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Standalone" sheetId="1" r:id="rId1"/>
    <sheet name="Consolidated" sheetId="2" r:id="rId2"/>
  </sheets>
  <definedNames>
    <definedName name="_xlnm.Print_Area" localSheetId="1">'Consolidated'!$B$1:$H$100</definedName>
    <definedName name="_xlnm.Print_Titles" localSheetId="1">'Consolidated'!$1:$8</definedName>
    <definedName name="_xlnm.Print_Area" localSheetId="0">'Standalone'!$B$2:$H$77</definedName>
    <definedName name="_xlnm.Print_Titles" localSheetId="0">'Standalone'!$2:$9</definedName>
    <definedName name="A">#REF!</definedName>
    <definedName name="bsvd">"$#REF!.$A$107:$H$234"</definedName>
    <definedName name="bsvd_1">"$#REF!.$A$107:$H$234"</definedName>
    <definedName name="bsvd_14">"$#REF!.$A$107:$H$234"</definedName>
    <definedName name="bsvd_2">"$#REF!.$A$107:$H$234"</definedName>
    <definedName name="bsvd_8">#REF!</definedName>
    <definedName name="cn">"$#REF!.$W$8:$AM$102"</definedName>
    <definedName name="cn_1">"$#REF!.$W$8:$AM$102"</definedName>
    <definedName name="cn_14">"$#REF!.$W$8:$AM$102"</definedName>
    <definedName name="cn_15">"$#REF!.$W$8:$AM$102"</definedName>
    <definedName name="cn_2">"$#REF!.$U$8:$AK$102"</definedName>
    <definedName name="cn_8">#REF!</definedName>
    <definedName name="com">"$#REF!.$CC$2:$CI$106"</definedName>
    <definedName name="com_1">"$#REF!.$CC$2:$CI$106"</definedName>
    <definedName name="com_14">"$#REF!.$CC$2:$CI$106"</definedName>
    <definedName name="com_2">"$#REF!.$CA$2:$CG$106"</definedName>
    <definedName name="com_8">#REF!</definedName>
    <definedName name="ddasdaff">"$#REF!.$A$3:$O$37"</definedName>
    <definedName name="Excel_BuiltIn__FilterDatabase_1">#REF!</definedName>
    <definedName name="Excel_BuiltIn__FilterDatabase_1_1">"$#REF!.$B$10:$CT$116"</definedName>
    <definedName name="Excel_BuiltIn__FilterDatabase_1_1_1">"$#REF!.$B$10:$CT$116"</definedName>
    <definedName name="Excel_BuiltIn__FilterDatabase_1_1_10">#REF!</definedName>
    <definedName name="Excel_BuiltIn__FilterDatabase_1_1_14">"$#REF!.$B$10:$CT$116"</definedName>
    <definedName name="Excel_BuiltIn__FilterDatabase_1_1_4">#REF!</definedName>
    <definedName name="Excel_BuiltIn__FilterDatabase_1_1_4_1">#REF!</definedName>
    <definedName name="Excel_BuiltIn__FilterDatabase_1_1_4_8">#REF!</definedName>
    <definedName name="Excel_BuiltIn__FilterDatabase_1_10">#REF!</definedName>
    <definedName name="Excel_BuiltIn__FilterDatabase_1_14">"$#REF!.$B$10:$CT$116"</definedName>
    <definedName name="Excel_BuiltIn__FilterDatabase_1_4">#REF!</definedName>
    <definedName name="Excel_BuiltIn__FilterDatabase_1_4_1">#REF!</definedName>
    <definedName name="Excel_BuiltIn__FilterDatabase_1_4_8">#REF!</definedName>
    <definedName name="Excel_BuiltIn__FilterDatabase_14">#REF!</definedName>
    <definedName name="Excel_BuiltIn__FilterDatabase_14_1">"$#REF!.$A$1:$GJ$836"</definedName>
    <definedName name="Excel_BuiltIn__FilterDatabase_14_1_1">"$#REF!.$A$1:$GJ$836"</definedName>
    <definedName name="Excel_BuiltIn__FilterDatabase_14_1_14">"$#REF!.$A$1:$GJ$836"</definedName>
    <definedName name="Excel_BuiltIn__FilterDatabase_14_1_8">#REF!</definedName>
    <definedName name="Excel_BuiltIn__FilterDatabase_14_1_8_1">#REF!</definedName>
    <definedName name="Excel_BuiltIn__FilterDatabase_14_14">"$#REF!.$A$1:$GJ$836"</definedName>
    <definedName name="Excel_BuiltIn__FilterDatabase_14_8">#REF!</definedName>
    <definedName name="Excel_BuiltIn__FilterDatabase_14_8_1">#REF!</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8">#REF!</definedName>
    <definedName name="Excel_BuiltIn__FilterDatabase_6_1_8_1">"$#REF!.$#REF!$#REF!:$#REF!$#REF!"</definedName>
    <definedName name="Excel_BuiltIn__FilterDatabase_6_1_9">"$#REF!.$#REF!$#REF!:$#REF!$#REF!"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_1">"$#REF!.$B$17:$DE$873"</definedName>
    <definedName name="Excel_BuiltIn__FilterDatabase_7_1_14">"$#REF!.$C$11:$DF$1063"</definedName>
    <definedName name="Excel_BuiltIn__FilterDatabase_7_1_17">"$#REF!.$C$11:$DF$1063"</definedName>
    <definedName name="Excel_BuiltIn__FilterDatabase_7_1_8">#REF!</definedName>
    <definedName name="Excel_BuiltIn__FilterDatabase_7_1_8_1">"$#REF!.$C$11:$DF$1063"</definedName>
    <definedName name="Excel_BuiltIn__FilterDatabase_7_1_9">"$#REF!.$B$17:$DE$873"</definedName>
    <definedName name="Excel_BuiltIn__FilterDatabase_7_16">#REF!</definedName>
    <definedName name="Excel_BuiltIn__FilterDatabase_7_2">"'file:///X:/data c/Kirit Patel/BARODA/80IA/80IA-YR-2005-2006/80IB-M-2006-03/bspl-auditor-15-Jun-06.xls'#$CF_working.$#REF!$#REF!:$#REF!$#REF!"</definedName>
    <definedName name="Excel_BuiltIn__FilterDatabase_7_4">#REF!</definedName>
    <definedName name="Excel_BuiltIn__FilterDatabase_7_8">#REF!</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8">#REF!</definedName>
    <definedName name="Excel_BuiltIn_Print_Area_1_1_1_1_1_1_1_14">"$#REF!.$#REF!$#REF!:$#REF!$#REF!"</definedName>
    <definedName name="Excel_BuiltIn_Print_Area_1_1_1_1_1_1_1_8">#REF!</definedName>
    <definedName name="Excel_BuiltIn_Print_Area_1_1_1_1_1_1_14">"$#REF!.$#REF!$#REF!:$#REF!$#REF!"</definedName>
    <definedName name="Excel_BuiltIn_Print_Area_1_1_1_1_1_1_8">#REF!</definedName>
    <definedName name="Excel_BuiltIn_Print_Area_1_1_1_1_1_1_9">"$#REF!.$#REF!$#REF!:$#REF!$#REF!"</definedName>
    <definedName name="Excel_BuiltIn_Print_Area_1_1_1_1_1_10">#REF!</definedName>
    <definedName name="Excel_BuiltIn_Print_Area_1_1_1_1_1_14">"$#REF!.$B$8:$X$116"</definedName>
    <definedName name="Excel_BuiltIn_Print_Area_1_1_1_1_1_4">#REF!</definedName>
    <definedName name="Excel_BuiltIn_Print_Area_1_1_1_1_1_4_1">#REF!</definedName>
    <definedName name="Excel_BuiltIn_Print_Area_1_1_1_1_1_4_8">#REF!</definedName>
    <definedName name="Excel_BuiltIn_Print_Area_1_1_1_1_10">#REF!</definedName>
    <definedName name="Excel_BuiltIn_Print_Area_1_1_1_1_14">"$#REF!.$B$8:$X$116"</definedName>
    <definedName name="Excel_BuiltIn_Print_Area_1_1_1_1_4">#REF!</definedName>
    <definedName name="Excel_BuiltIn_Print_Area_1_1_1_1_4_1">#REF!</definedName>
    <definedName name="Excel_BuiltIn_Print_Area_1_1_1_1_4_8">#REF!</definedName>
    <definedName name="Excel_BuiltIn_Print_Area_1_1_1_10">#REF!</definedName>
    <definedName name="Excel_BuiltIn_Print_Area_1_1_1_14">"$#REF!.$B$5:$P$116"</definedName>
    <definedName name="Excel_BuiltIn_Print_Area_1_1_1_4">#REF!</definedName>
    <definedName name="Excel_BuiltIn_Print_Area_1_1_1_4_1">#REF!</definedName>
    <definedName name="Excel_BuiltIn_Print_Area_1_1_1_4_8">#REF!</definedName>
    <definedName name="Excel_BuiltIn_Print_Area_1_1_10">#REF!</definedName>
    <definedName name="Excel_BuiltIn_Print_Area_1_1_14">"$#REF!.$B$5:$P$116"</definedName>
    <definedName name="Excel_BuiltIn_Print_Area_1_1_4">#REF!</definedName>
    <definedName name="Excel_BuiltIn_Print_Area_1_1_4_1">#REF!</definedName>
    <definedName name="Excel_BuiltIn_Print_Area_1_1_4_8">#REF!</definedName>
    <definedName name="Excel_BuiltIn_Print_Area_10_1_1">"$#REF!.$#REF!$#REF!:$#REF!$#REF!"</definedName>
    <definedName name="Excel_BuiltIn_Print_Area_10_1_1_14">"$#REF!.$#REF!$#REF!:$#REF!$#REF!"</definedName>
    <definedName name="Excel_BuiltIn_Print_Area_10_1_1_17">"$#REF!.$#REF!$#REF!:$#REF!$#REF!"</definedName>
    <definedName name="Excel_BuiltIn_Print_Area_10_1_1_8">#REF!</definedName>
    <definedName name="Excel_BuiltIn_Print_Area_10_1_1_8_1">"$#REF!.$#REF!$#REF!:$#REF!$#REF!"</definedName>
    <definedName name="Excel_BuiltIn_Print_Area_10_1_1_9">"$#REF!.$#REF!$#REF!:$#REF!$#REF!"</definedName>
    <definedName name="Excel_BuiltIn_Print_Area_12_1">#REF!</definedName>
    <definedName name="Excel_BuiltIn_Print_Area_12_1_1">"$#REF!.$A$1:$A$18"</definedName>
    <definedName name="Excel_BuiltIn_Print_Area_12_1_1_1">"$#REF!.$A$2:$A$107"</definedName>
    <definedName name="Excel_BuiltIn_Print_Area_12_1_1_1_1">"$#REF!.$A$2:$A$107"</definedName>
    <definedName name="Excel_BuiltIn_Print_Area_12_1_1_14">"$#REF!.$A$2:$A$107"</definedName>
    <definedName name="Excel_BuiltIn_Print_Area_12_1_1_8">#REF!</definedName>
    <definedName name="Excel_BuiltIn_Print_Area_12_1_1_9">"$#REF!.$A$2:$A$107"</definedName>
    <definedName name="Excel_BuiltIn_Print_Area_12_1_14">"$#REF!.$A$3:$B$28"</definedName>
    <definedName name="Excel_BuiltIn_Print_Area_12_1_16">#REF!</definedName>
    <definedName name="Excel_BuiltIn_Print_Area_12_1_17">"$#REF!.$A$3:$B$28"</definedName>
    <definedName name="Excel_BuiltIn_Print_Area_12_1_20">#REF!</definedName>
    <definedName name="Excel_BuiltIn_Print_Area_12_1_27">#REF!</definedName>
    <definedName name="Excel_BuiltIn_Print_Area_12_1_4">#REF!</definedName>
    <definedName name="Excel_BuiltIn_Print_Area_12_1_8">#REF!</definedName>
    <definedName name="Excel_BuiltIn_Print_Area_12_1_8_1">"$#REF!.$A$3:$B$28"</definedName>
    <definedName name="Excel_BuiltIn_Print_Area_12_1_9">"$#REF!.$A$1:$A$18"</definedName>
    <definedName name="Excel_BuiltIn_Print_Area_15_1">#REF!</definedName>
    <definedName name="Excel_BuiltIn_Print_Area_15_1_1">"$#REF!.$A$2:$A$106"</definedName>
    <definedName name="Excel_BuiltIn_Print_Area_15_1_11">"$#REF!.$A$1:$A$16"</definedName>
    <definedName name="Excel_BuiltIn_Print_Area_15_1_1_1">"$#REF!.$A$1:$E$21"</definedName>
    <definedName name="Excel_BuiltIn_Print_Area_15_1_1_1_1">"$#REF!.$C$3:$P$116"</definedName>
    <definedName name="Excel_BuiltIn_Print_Area_15_1_1_1_1_1">"$#REF!.$C$3:$P$116"</definedName>
    <definedName name="Excel_BuiltIn_Print_Area_15_1_1_1_1_11">"$#REF!.$C$5:$P$116"</definedName>
    <definedName name="Excel_BuiltIn_Print_Area_15_1_1_1_1_1_1">"$#REF!.$C$5:$P$116"</definedName>
    <definedName name="Excel_BuiltIn_Print_Area_15_1_1_1_1_1_1_1">"$#REF!.$C$5:$P$116"</definedName>
    <definedName name="Excel_BuiltIn_Print_Area_15_1_1_1_1_1_1_1_10">#REF!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8">#REF!</definedName>
    <definedName name="Excel_BuiltIn_Print_Area_15_1_1_1_1_1_1_10">#REF!</definedName>
    <definedName name="Excel_BuiltIn_Print_Area_15_1_1_1_1_1_1_14">"$#REF!.$C$5:$P$116"</definedName>
    <definedName name="Excel_BuiltIn_Print_Area_15_1_1_1_1_1_1_4">#REF!</definedName>
    <definedName name="Excel_BuiltIn_Print_Area_15_1_1_1_1_1_1_4_1">#REF!</definedName>
    <definedName name="Excel_BuiltIn_Print_Area_15_1_1_1_1_1_1_4_8">#REF!</definedName>
    <definedName name="Excel_BuiltIn_Print_Area_15_1_1_1_1_1_10">#REF!</definedName>
    <definedName name="Excel_BuiltIn_Print_Area_15_1_1_1_1_1_14">"$#REF!.$C$5:$P$116"</definedName>
    <definedName name="Excel_BuiltIn_Print_Area_15_1_1_1_1_1_4">#REF!</definedName>
    <definedName name="Excel_BuiltIn_Print_Area_15_1_1_1_1_1_4_1">#REF!</definedName>
    <definedName name="Excel_BuiltIn_Print_Area_15_1_1_1_1_1_4_8">#REF!</definedName>
    <definedName name="Excel_BuiltIn_Print_Area_15_1_1_1_1_10">#REF!</definedName>
    <definedName name="Excel_BuiltIn_Print_Area_15_1_1_1_1_14">"$#REF!.$C$3:$P$116"</definedName>
    <definedName name="Excel_BuiltIn_Print_Area_15_1_1_1_1_4">#REF!</definedName>
    <definedName name="Excel_BuiltIn_Print_Area_15_1_1_1_1_4_1">#REF!</definedName>
    <definedName name="Excel_BuiltIn_Print_Area_15_1_1_1_1_4_8">#REF!</definedName>
    <definedName name="Excel_BuiltIn_Print_Area_15_1_1_14">"$#REF!.$A$1:$E$21"</definedName>
    <definedName name="Excel_BuiltIn_Print_Area_15_1_1_8">#REF!</definedName>
    <definedName name="Excel_BuiltIn_Print_Area_15_1_1_9">"$#REF!.$A$1:$E$21"</definedName>
    <definedName name="Excel_BuiltIn_Print_Area_15_1_14">"$#REF!.$A$3:$E$24"</definedName>
    <definedName name="Excel_BuiltIn_Print_Area_15_1_17">"$#REF!.$A$3:$E$24"</definedName>
    <definedName name="Excel_BuiltIn_Print_Area_15_1_8">#REF!</definedName>
    <definedName name="Excel_BuiltIn_Print_Area_15_1_8_1">"$#REF!.$A$3:$E$24"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_1">"$#REF!.$A$1:$A$16"</definedName>
    <definedName name="Excel_BuiltIn_Print_Area_16_1_11">"$#REF!.$A$7:$F$670"</definedName>
    <definedName name="Excel_BuiltIn_Print_Area_16_1_1_14">"$#REF!.$A$7:$F$670"</definedName>
    <definedName name="Excel_BuiltIn_Print_Area_16_1_1_8">#REF!</definedName>
    <definedName name="Excel_BuiltIn_Print_Area_16_1_1_8_1">#REF!</definedName>
    <definedName name="Excel_BuiltIn_Print_Area_16_1_14">"$#REF!.$A$3:$E$23"</definedName>
    <definedName name="Excel_BuiltIn_Print_Area_16_1_17">"$#REF!.$A$3:$E$23"</definedName>
    <definedName name="Excel_BuiltIn_Print_Area_16_1_8">#REF!</definedName>
    <definedName name="Excel_BuiltIn_Print_Area_16_1_8_1">"$#REF!.$A$3:$E$23"</definedName>
    <definedName name="Excel_BuiltIn_Print_Area_16_1_9">"$#REF!.$A$1:$A$16"</definedName>
    <definedName name="Excel_BuiltIn_Print_Area_16_14">"$#REF!.$A$1:$A$83"</definedName>
    <definedName name="Excel_BuiltIn_Print_Area_16_8">#REF!</definedName>
    <definedName name="Excel_BuiltIn_Print_Area_16_9">"$#REF!.$A$1:$A$83"</definedName>
    <definedName name="Excel_BuiltIn_Print_Area_17_1">"$#REF!.$A$1:$A$84"</definedName>
    <definedName name="Excel_BuiltIn_Print_Area_17_11">"$#REF!.$A$1:$A$84"</definedName>
    <definedName name="Excel_BuiltIn_Print_Area_17_14">"$#REF!.$A$1:$A$84"</definedName>
    <definedName name="Excel_BuiltIn_Print_Area_17_8">#REF!</definedName>
    <definedName name="Excel_BuiltIn_Print_Area_17_9">"$#REF!.$A$1:$A$84"</definedName>
    <definedName name="Excel_BuiltIn_Print_Area_18">#REF!</definedName>
    <definedName name="Excel_BuiltIn_Print_Area_18_1">"$#REF!.$A$2:$A$109"</definedName>
    <definedName name="Excel_BuiltIn_Print_Area_18_1_1">"$#REF!.$A$2:$A$109"</definedName>
    <definedName name="Excel_BuiltIn_Print_Area_18_1_1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4">"$#REF!.$C$3:$AQ$118"</definedName>
    <definedName name="Excel_BuiltIn_Print_Area_18_1_1_1_1_1_1_17">"$#REF!.$C$3:$AQ$118"</definedName>
    <definedName name="Excel_BuiltIn_Print_Area_18_1_1_1_1_1_1_8">#REF!</definedName>
    <definedName name="Excel_BuiltIn_Print_Area_18_1_1_1_1_1_1_8_1">"$#REF!.$C$3:$AQ$118"</definedName>
    <definedName name="Excel_BuiltIn_Print_Area_18_1_1_1_1_1_1_9">"$#REF!.$B$1:$AP$109"</definedName>
    <definedName name="Excel_BuiltIn_Print_Area_18_1_1_1_1_1_14">#REF!</definedName>
    <definedName name="Excel_BuiltIn_Print_Area_18_1_1_1_1_1_8">#REF!</definedName>
    <definedName name="Excel_BuiltIn_Print_Area_18_1_1_1_1_14">#REF!</definedName>
    <definedName name="Excel_BuiltIn_Print_Area_18_1_1_1_1_8">#REF!</definedName>
    <definedName name="Excel_BuiltIn_Print_Area_18_1_1_1_14">#REF!</definedName>
    <definedName name="Excel_BuiltIn_Print_Area_18_1_1_1_8">#REF!</definedName>
    <definedName name="Excel_BuiltIn_Print_Area_18_1_1_14">#REF!</definedName>
    <definedName name="Excel_BuiltIn_Print_Area_18_1_1_8">#REF!</definedName>
    <definedName name="Excel_BuiltIn_Print_Area_18_1_14">#REF!</definedName>
    <definedName name="Excel_BuiltIn_Print_Area_18_1_8">#REF!</definedName>
    <definedName name="Excel_BuiltIn_Print_Area_18_14">"$#REF!.$A$2:$A$109"</definedName>
    <definedName name="Excel_BuiltIn_Print_Area_18_9">"$#REF!.$A$2:$A$109"</definedName>
    <definedName name="Excel_BuiltIn_Print_Area_2_1">"$#REF!.$A$1:$V$57"</definedName>
    <definedName name="Excel_BuiltIn_Print_Area_2_1_1">"$#REF!.$A$1:$V$58"</definedName>
    <definedName name="Excel_BuiltIn_Print_Area_2_1_1_1">"$#REF!.$A$1:$W$59"</definedName>
    <definedName name="Excel_BuiltIn_Print_Area_2_1_1_1_1">"$#REF!.$A$1:$W$59"</definedName>
    <definedName name="Excel_BuiltIn_Print_Area_2_1_1_1_11">"$#REF!.$A$1:$W$108"</definedName>
    <definedName name="Excel_BuiltIn_Print_Area_2_1_1_1_1_1">"$#REF!.$A$1:$V$108"</definedName>
    <definedName name="Excel_BuiltIn_Print_Area_2_1_1_1_1_1_14">"$#REF!.$A$1:$V$108"</definedName>
    <definedName name="Excel_BuiltIn_Print_Area_2_1_1_1_1_14">"$#REF!.$A$1:$W$108"</definedName>
    <definedName name="Excel_BuiltIn_Print_Area_2_1_1_1_14">"$#REF!.$A$1:$W$59"</definedName>
    <definedName name="Excel_BuiltIn_Print_Area_2_1_1_14">"$#REF!.$A$1:$V$58"</definedName>
    <definedName name="Excel_BuiltIn_Print_Area_2_1_14">"$#REF!.$A$1:$V$57"</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8">#REF!</definedName>
    <definedName name="Excel_BuiltIn_Print_Area_3_1_1_1_8_1">"$#REF!.$C$3:$AE$84"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1">"$#REF!.$#REF!$#REF!:$#REF!$#REF!"</definedName>
    <definedName name="Excel_BuiltIn_Print_Area_31_1">"$#REF!.$#REF!$#REF!:$#REF!$#REF!"</definedName>
    <definedName name="Excel_BuiltIn_Print_Area_31_14">"$#REF!.$#REF!$#REF!:$#REF!$#REF!"</definedName>
    <definedName name="Excel_BuiltIn_Print_Area_31_17">"$#REF!.$#REF!$#REF!:$#REF!$#REF!"</definedName>
    <definedName name="Excel_BuiltIn_Print_Area_31_8">#REF!</definedName>
    <definedName name="Excel_BuiltIn_Print_Area_31_8_1">"$#REF!.$#REF!$#REF!:$#REF!$#REF!"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8">#REF!</definedName>
    <definedName name="Excel_BuiltIn_Print_Area_33_8_1">"$#REF!.$C$3:$F$46"</definedName>
    <definedName name="Excel_BuiltIn_Print_Area_33_9">"$#REF!.$#REF!$#REF!:$#REF!$#REF!"</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_1">#REF!</definedName>
    <definedName name="Excel_BuiltIn_Print_Area_4_1_1_1_1_1_1_1_1_1_1_1">"$#REF!.$A$110:$V$128"</definedName>
    <definedName name="Excel_BuiltIn_Print_Area_4_1_1_1_1_1_1_1_1_1_1_1_1">"$#REF!.$A$1:$E$16"</definedName>
    <definedName name="Excel_BuiltIn_Print_Area_4_1_1_1_1_1_1_1_1_1_1_1_11">"$#REF!.$A$1:$A$16"</definedName>
    <definedName name="Excel_BuiltIn_Print_Area_4_1_1_1_1_1_1_1_1_1_1_1_1_1">"$#REF!.$A$1:$A$16"</definedName>
    <definedName name="Excel_BuiltIn_Print_Area_4_1_1_1_1_1_1_1_1_1_14">"$#REF!.$A$1:$E$16"</definedName>
    <definedName name="Excel_BuiltIn_Print_Area_4_1_1_1_1_1_1_1_1_1_14_1">"$#REF!.$A$1:$A$16"</definedName>
    <definedName name="Excel_BuiltIn_Print_Area_4_1_1_1_1_1_1_1_1_1_8">#REF!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4">"$#REF!.$A$179:$U$191"</definedName>
    <definedName name="Excel_BuiltIn_Print_Area_4_1_1_1_1_1_1_8">#REF!</definedName>
    <definedName name="Excel_BuiltIn_Print_Area_4_1_1_1_1_1_14">"$#REF!.$A$183:$U$195"</definedName>
    <definedName name="Excel_BuiltIn_Print_Area_4_1_1_1_1_1_8">#REF!</definedName>
    <definedName name="Excel_BuiltIn_Print_Area_4_1_1_1_1_14">"$#REF!.$A$3:$E$22"</definedName>
    <definedName name="Excel_BuiltIn_Print_Area_4_1_1_1_1_17">"$#REF!.$A$3:$E$22"</definedName>
    <definedName name="Excel_BuiltIn_Print_Area_4_1_1_1_1_8">#REF!</definedName>
    <definedName name="Excel_BuiltIn_Print_Area_4_1_1_1_1_8_1">"$#REF!.$A$3:$E$22"</definedName>
    <definedName name="Excel_BuiltIn_Print_Area_4_1_1_1_14">"$#REF!.$A$58:$G$67"</definedName>
    <definedName name="Excel_BuiltIn_Print_Area_4_1_1_1_8">#REF!</definedName>
    <definedName name="Excel_BuiltIn_Print_Area_4_1_1_14">"$#REF!.$A$1:$G$229"</definedName>
    <definedName name="Excel_BuiltIn_Print_Area_4_1_1_8">#REF!</definedName>
    <definedName name="Excel_BuiltIn_Print_Area_4_1_14">"$#REF!.$B$211:$H$229"</definedName>
    <definedName name="Excel_BuiltIn_Print_Area_4_1_8">#REF!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8">#REF!</definedName>
    <definedName name="Excel_BuiltIn_Print_Area_5_1_1_1_1_1_1_1_1_1_1_1_1_1_1_1_1_8_1">"$#REF!.$C$3:$C$46"</definedName>
    <definedName name="Excel_BuiltIn_Print_Area_5_1_1_1_1_1_1_1_1_1_1_1_1_1_1_1_14">"$#REF!.$A$1:$Z$636"</definedName>
    <definedName name="Excel_BuiltIn_Print_Area_5_1_1_1_1_1_1_1_1_1_1_1_1_1_1_1_8">#REF!</definedName>
    <definedName name="Excel_BuiltIn_Print_Area_5_1_1_1_1_1_1_1_1_1_1_1_1_1_1_1_8_1">#REF!</definedName>
    <definedName name="Excel_BuiltIn_Print_Area_5_1_1_1_1_1_1_1_1_1_1_1_1_1_1_14">"$#REF!.$A$1:$Z$619"</definedName>
    <definedName name="Excel_BuiltIn_Print_Area_5_1_1_1_1_1_1_1_1_1_1_1_1_1_1_8">#REF!</definedName>
    <definedName name="Excel_BuiltIn_Print_Area_5_1_1_1_1_1_1_1_1_1_1_1_1_1_1_8_1">#REF!</definedName>
    <definedName name="Excel_BuiltIn_Print_Area_5_1_1_1_1_1_1_1_1_1_1_1_1_1_14">"$#REF!.$A$1:$Z$593"</definedName>
    <definedName name="Excel_BuiltIn_Print_Area_5_1_1_1_1_1_1_1_1_1_1_1_1_1_8">#REF!</definedName>
    <definedName name="Excel_BuiltIn_Print_Area_5_1_1_1_1_1_1_1_1_1_1_1_1_1_8_1">#REF!</definedName>
    <definedName name="Excel_BuiltIn_Print_Area_5_1_1_1_1_1_1_1_1_1_1_1_1_14">"$#REF!.$A$1:$AF$670"</definedName>
    <definedName name="Excel_BuiltIn_Print_Area_5_1_1_1_1_1_1_1_1_1_1_1_1_8">#REF!</definedName>
    <definedName name="Excel_BuiltIn_Print_Area_5_1_1_1_1_1_1_1_1_1_1_1_1_8_1">#REF!</definedName>
    <definedName name="Excel_BuiltIn_Print_Area_5_1_1_1_1_1_1_1_1_1_1_1_14">"$#REF!.$A$1:$AF$669"</definedName>
    <definedName name="Excel_BuiltIn_Print_Area_5_1_1_1_1_1_1_1_1_1_1_1_8">#REF!</definedName>
    <definedName name="Excel_BuiltIn_Print_Area_5_1_1_1_1_1_1_1_1_1_1_1_8_1">#REF!</definedName>
    <definedName name="Excel_BuiltIn_Print_Area_5_1_1_1_1_1_1_1_1_1_1_14">"$#REF!.$A$1:$AF$667"</definedName>
    <definedName name="Excel_BuiltIn_Print_Area_5_1_1_1_1_1_1_1_1_1_1_8">#REF!</definedName>
    <definedName name="Excel_BuiltIn_Print_Area_5_1_1_1_1_1_1_1_1_1_1_8_1">#REF!</definedName>
    <definedName name="Excel_BuiltIn_Print_Area_5_1_1_1_1_1_1_1_1_1_14">"$#REF!.$A$1:$AF$665"</definedName>
    <definedName name="Excel_BuiltIn_Print_Area_5_1_1_1_1_1_1_1_1_1_8">#REF!</definedName>
    <definedName name="Excel_BuiltIn_Print_Area_5_1_1_1_1_1_1_1_1_1_8_1">#REF!</definedName>
    <definedName name="Excel_BuiltIn_Print_Area_5_1_1_1_1_1_1_1_1_14">"$#REF!.$A$1:$AF$657"</definedName>
    <definedName name="Excel_BuiltIn_Print_Area_5_1_1_1_1_1_1_1_1_8">#REF!</definedName>
    <definedName name="Excel_BuiltIn_Print_Area_5_1_1_1_1_1_1_1_1_8_1">#REF!</definedName>
    <definedName name="Excel_BuiltIn_Print_Area_5_1_1_1_1_1_1_1_14">"$#REF!.$A$1:$AF$655"</definedName>
    <definedName name="Excel_BuiltIn_Print_Area_5_1_1_1_1_1_1_1_8">#REF!</definedName>
    <definedName name="Excel_BuiltIn_Print_Area_5_1_1_1_1_1_1_1_8_1">#REF!</definedName>
    <definedName name="Excel_BuiltIn_Print_Area_5_1_1_1_1_1_1_14">"$#REF!.$A$560:$AV$669"</definedName>
    <definedName name="Excel_BuiltIn_Print_Area_5_1_1_1_1_1_1_8">#REF!</definedName>
    <definedName name="Excel_BuiltIn_Print_Area_5_1_1_1_1_1_1_8_1">#REF!</definedName>
    <definedName name="Excel_BuiltIn_Print_Area_5_1_1_1_1_1_14">"$#REF!.$A$595:$AV$709"</definedName>
    <definedName name="Excel_BuiltIn_Print_Area_5_1_1_1_1_1_8">#REF!</definedName>
    <definedName name="Excel_BuiltIn_Print_Area_5_1_1_1_1_1_8_1">#REF!</definedName>
    <definedName name="Excel_BuiltIn_Print_Area_5_1_1_1_1_14">"$#REF!.$A$599:$AV$713"</definedName>
    <definedName name="Excel_BuiltIn_Print_Area_5_1_1_1_1_8">#REF!</definedName>
    <definedName name="Excel_BuiltIn_Print_Area_5_1_1_1_1_8_1">#REF!</definedName>
    <definedName name="Excel_BuiltIn_Print_Area_5_1_1_1_14">"$#REF!.$A$560:$AV$670"</definedName>
    <definedName name="Excel_BuiltIn_Print_Area_5_1_1_1_8">#REF!</definedName>
    <definedName name="Excel_BuiltIn_Print_Area_5_1_1_1_8_1">#REF!</definedName>
    <definedName name="Excel_BuiltIn_Print_Area_5_1_1_14">"$#REF!.$A$1:$CE$669"</definedName>
    <definedName name="Excel_BuiltIn_Print_Area_5_1_1_8">#REF!</definedName>
    <definedName name="Excel_BuiltIn_Print_Area_5_1_1_8_1">#REF!</definedName>
    <definedName name="Excel_BuiltIn_Print_Area_5_1_14">"$#REF!.$A$1:$E$24"</definedName>
    <definedName name="Excel_BuiltIn_Print_Area_5_1_8">#REF!</definedName>
    <definedName name="Excel_BuiltIn_Print_Area_5_1_8_1">#REF!</definedName>
    <definedName name="Excel_BuiltIn_Print_Area_5_1_9">"$#REF!.$A$1:$E$24"</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_1">#REF!</definedName>
    <definedName name="Excel_BuiltIn_Print_Area_6_1_1_1_1_11">"$#REF!.$A$1:$G$215"</definedName>
    <definedName name="Excel_BuiltIn_Print_Area_6_1_1_1_1_1_1">"$#REF!.$A$7:$F$699"</definedName>
    <definedName name="Excel_BuiltIn_Print_Area_6_1_1_1_1_1_1_1">"$#REF!.$A$1:$F$216"</definedName>
    <definedName name="Excel_BuiltIn_Print_Area_6_1_1_1_1_1_1_1_1">"$#REF!.$A$1:$G$218"</definedName>
    <definedName name="Excel_BuiltIn_Print_Area_6_1_1_1_1_1_1_1_11">"$#REF!.$A$1:$G$100"</definedName>
    <definedName name="Excel_BuiltIn_Print_Area_6_1_1_1_1_1_1_1_1_1">"$#REF!.$A$1:$H$194"</definedName>
    <definedName name="Excel_BuiltIn_Print_Area_6_1_1_1_1_1_1_1_1_1_1">"$#REF!.$A$1:$H$214"</definedName>
    <definedName name="Excel_BuiltIn_Print_Area_6_1_1_1_1_1_1_1_1_1_1_1">"$#REF!.$A$1:$H$214"</definedName>
    <definedName name="Excel_BuiltIn_Print_Area_6_1_1_1_1_1_1_1_1_1_1_1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_1">"$#REF!.$A$1:$G$249"</definedName>
    <definedName name="Excel_BuiltIn_Print_Area_6_1_1_1_1_1_1_1_1_1_1_1_1_1_1_1_1_1_1_1_1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_1">"$#REF!.$A$1:$V$202"</definedName>
    <definedName name="Excel_BuiltIn_Print_Area_6_1_1_1_1_1_1_1_1_1_1_1_1_1_1_1_1_1_1_1_1_1_1_1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_1">"$#REF!.$A$1:$U$190"</definedName>
    <definedName name="Excel_BuiltIn_Print_Area_6_1_1_1_1_1_1_1_1_1_1_1_1_1_1_1_1_1_1_1_1_1_1_1_1_1_1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_1">#REF!</definedName>
    <definedName name="Excel_BuiltIn_Print_Area_6_1_1_1_1_1_1_1_1_1_1_1_1_1_1_1_1_1_1_1_1_1_1_1_1_1_1_1_1_1_1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_1_1_1">"$#REF!.$A$1:$U$216"</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8">#REF!</definedName>
    <definedName name="Excel_BuiltIn_Print_Area_6_1_1_1_1_1_1_1_1_1_1_1_1_1_1_1_1_1_1_1_1_1_1_1_1_1_1_1_1_14">#REF!</definedName>
    <definedName name="Excel_BuiltIn_Print_Area_6_1_1_1_1_1_1_1_1_1_1_1_1_1_1_1_1_1_1_1_1_1_1_1_1_1_1_1_1_8">#REF!</definedName>
    <definedName name="Excel_BuiltIn_Print_Area_6_1_1_1_1_1_1_1_1_1_1_1_1_1_1_1_1_1_1_1_1_1_1_1_1_1_1_1_14">#REF!</definedName>
    <definedName name="Excel_BuiltIn_Print_Area_6_1_1_1_1_1_1_1_1_1_1_1_1_1_1_1_1_1_1_1_1_1_1_1_1_1_1_1_8">#REF!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8">#REF!</definedName>
    <definedName name="Excel_BuiltIn_Print_Area_6_1_1_1_1_1_1_1_1_1_1_1_1_1_1_1_1_1_1_1_1_1_1_1_1_1_14">#REF!</definedName>
    <definedName name="Excel_BuiltIn_Print_Area_6_1_1_1_1_1_1_1_1_1_1_1_1_1_1_1_1_1_1_1_1_1_1_1_1_1_8">#REF!</definedName>
    <definedName name="Excel_BuiltIn_Print_Area_6_1_1_1_1_1_1_1_1_1_1_1_1_1_1_1_1_1_1_1_1_1_1_1_1_14">#REF!</definedName>
    <definedName name="Excel_BuiltIn_Print_Area_6_1_1_1_1_1_1_1_1_1_1_1_1_1_1_1_1_1_1_1_1_1_1_1_1_8">#REF!</definedName>
    <definedName name="Excel_BuiltIn_Print_Area_6_1_1_1_1_1_1_1_1_1_1_1_1_1_1_1_1_1_1_1_1_1_1_1_14">#REF!</definedName>
    <definedName name="Excel_BuiltIn_Print_Area_6_1_1_1_1_1_1_1_1_1_1_1_1_1_1_1_1_1_1_1_1_1_1_1_8">#REF!</definedName>
    <definedName name="Excel_BuiltIn_Print_Area_6_1_1_1_1_1_1_1_1_1_1_1_1_1_1_1_1_1_1_1_1_1_1_14">#REF!</definedName>
    <definedName name="Excel_BuiltIn_Print_Area_6_1_1_1_1_1_1_1_1_1_1_1_1_1_1_1_1_1_1_1_1_1_1_8">#REF!</definedName>
    <definedName name="Excel_BuiltIn_Print_Area_6_1_1_1_1_1_1_1_1_1_1_1_1_1_1_1_1_1_1_1_1_1_14">#REF!</definedName>
    <definedName name="Excel_BuiltIn_Print_Area_6_1_1_1_1_1_1_1_1_1_1_1_1_1_1_1_1_1_1_1_1_1_8">#REF!</definedName>
    <definedName name="Excel_BuiltIn_Print_Area_6_1_1_1_1_1_1_1_1_1_1_1_1_1_1_1_1_1_1_1_1_14">#REF!</definedName>
    <definedName name="Excel_BuiltIn_Print_Area_6_1_1_1_1_1_1_1_1_1_1_1_1_1_1_1_1_1_1_1_1_8">#REF!</definedName>
    <definedName name="Excel_BuiltIn_Print_Area_6_1_1_1_1_1_1_1_1_1_1_1_1_1_1_1_1_1_1_1_14">#REF!</definedName>
    <definedName name="Excel_BuiltIn_Print_Area_6_1_1_1_1_1_1_1_1_1_1_1_1_1_1_1_1_1_1_1_8">#REF!</definedName>
    <definedName name="Excel_BuiltIn_Print_Area_6_1_1_1_1_1_1_1_1_1_1_1_1_1_1_1_1_1_1_14">#REF!</definedName>
    <definedName name="Excel_BuiltIn_Print_Area_6_1_1_1_1_1_1_1_1_1_1_1_1_1_1_1_1_1_1_8">#REF!</definedName>
    <definedName name="Excel_BuiltIn_Print_Area_6_1_1_1_1_1_1_1_1_1_1_1_1_1_1_1_1_1_14">#REF!</definedName>
    <definedName name="Excel_BuiltIn_Print_Area_6_1_1_1_1_1_1_1_1_1_1_1_1_1_1_1_1_1_8">#REF!</definedName>
    <definedName name="Excel_BuiltIn_Print_Area_6_1_1_1_1_1_1_1_1_1_1_1_1_1_1_1_1_14">#REF!</definedName>
    <definedName name="Excel_BuiltIn_Print_Area_6_1_1_1_1_1_1_1_1_1_1_1_1_1_1_1_1_8">#REF!</definedName>
    <definedName name="Excel_BuiltIn_Print_Area_6_1_1_1_1_1_1_1_1_1_1_1_1_1_1_1_14">#REF!</definedName>
    <definedName name="Excel_BuiltIn_Print_Area_6_1_1_1_1_1_1_1_1_1_1_1_1_1_1_1_8">#REF!</definedName>
    <definedName name="Excel_BuiltIn_Print_Area_6_1_1_1_1_1_1_1_1_1_1_1_1_1_1_14">#REF!</definedName>
    <definedName name="Excel_BuiltIn_Print_Area_6_1_1_1_1_1_1_1_1_1_1_1_1_1_1_8">#REF!</definedName>
    <definedName name="Excel_BuiltIn_Print_Area_6_1_1_1_1_1_1_1_1_1_1_1_1_1_14">"$#REF!.$A$116:$G$133"</definedName>
    <definedName name="Excel_BuiltIn_Print_Area_6_1_1_1_1_1_1_1_1_1_1_1_1_1_8">#REF!</definedName>
    <definedName name="Excel_BuiltIn_Print_Area_6_1_1_1_1_1_1_1_1_1_1_1_1_1_8_1">#REF!</definedName>
    <definedName name="Excel_BuiltIn_Print_Area_6_1_1_1_1_1_1_1_1_1_1_1_1_14">"$#REF!.$A$1:$H$229"</definedName>
    <definedName name="Excel_BuiltIn_Print_Area_6_1_1_1_1_1_1_1_1_1_1_1_1_8">#REF!</definedName>
    <definedName name="Excel_BuiltIn_Print_Area_6_1_1_1_1_1_1_1_1_1_1_1_1_8_1">#REF!</definedName>
    <definedName name="Excel_BuiltIn_Print_Area_6_1_1_1_1_1_1_1_1_1_1_1_14">"$#REF!.$A$1:$H$228"</definedName>
    <definedName name="Excel_BuiltIn_Print_Area_6_1_1_1_1_1_1_1_1_1_1_1_8">#REF!</definedName>
    <definedName name="Excel_BuiltIn_Print_Area_6_1_1_1_1_1_1_1_1_1_1_1_8_1">#REF!</definedName>
    <definedName name="Excel_BuiltIn_Print_Area_6_1_1_1_1_1_1_1_1_1_1_14">"$#REF!.$A$1:$H$217"</definedName>
    <definedName name="Excel_BuiltIn_Print_Area_6_1_1_1_1_1_1_1_1_1_1_8">#REF!</definedName>
    <definedName name="Excel_BuiltIn_Print_Area_6_1_1_1_1_1_1_1_1_1_1_8_1">#REF!</definedName>
    <definedName name="Excel_BuiltIn_Print_Area_6_1_1_1_1_1_1_1_1_1_14">"$#REF!.$A$1:$H$215"</definedName>
    <definedName name="Excel_BuiltIn_Print_Area_6_1_1_1_1_1_1_1_1_1_8">#REF!</definedName>
    <definedName name="Excel_BuiltIn_Print_Area_6_1_1_1_1_1_1_1_1_1_8_1">#REF!</definedName>
    <definedName name="Excel_BuiltIn_Print_Area_6_1_1_1_1_1_1_1_1_14">"$#REF!.$A$1:$H$214"</definedName>
    <definedName name="Excel_BuiltIn_Print_Area_6_1_1_1_1_1_1_1_1_8">#REF!</definedName>
    <definedName name="Excel_BuiltIn_Print_Area_6_1_1_1_1_1_1_1_1_8_1">#REF!</definedName>
    <definedName name="Excel_BuiltIn_Print_Area_6_1_1_1_1_1_1_1_14">"$#REF!.$A$1:$H$194"</definedName>
    <definedName name="Excel_BuiltIn_Print_Area_6_1_1_1_1_1_1_1_8">#REF!</definedName>
    <definedName name="Excel_BuiltIn_Print_Area_6_1_1_1_1_1_1_1_8_1">#REF!</definedName>
    <definedName name="Excel_BuiltIn_Print_Area_6_1_1_1_1_1_1_14">"$#REF!.$A$1:$G$100"</definedName>
    <definedName name="Excel_BuiltIn_Print_Area_6_1_1_1_1_1_1_8">#REF!</definedName>
    <definedName name="Excel_BuiltIn_Print_Area_6_1_1_1_1_1_1_8_1">#REF!</definedName>
    <definedName name="Excel_BuiltIn_Print_Area_6_1_1_1_1_1_14">"$#REF!.$A$1:$G$218"</definedName>
    <definedName name="Excel_BuiltIn_Print_Area_6_1_1_1_1_1_8">#REF!</definedName>
    <definedName name="Excel_BuiltIn_Print_Area_6_1_1_1_1_1_8_1">#REF!</definedName>
    <definedName name="Excel_BuiltIn_Print_Area_6_1_1_1_1_14">"$#REF!.$A$7:$F$699"</definedName>
    <definedName name="Excel_BuiltIn_Print_Area_6_1_1_1_1_14_1">"$#REF!.$A$1:$F$216"</definedName>
    <definedName name="Excel_BuiltIn_Print_Area_6_1_1_1_1_8">#REF!</definedName>
    <definedName name="Excel_BuiltIn_Print_Area_6_1_1_1_1_8_1">#REF!</definedName>
    <definedName name="Excel_BuiltIn_Print_Area_6_1_1_1_14">"$#REF!.$A$1:$G$215"</definedName>
    <definedName name="Excel_BuiltIn_Print_Area_6_1_1_1_8">#REF!</definedName>
    <definedName name="Excel_BuiltIn_Print_Area_6_1_1_1_8_1">#REF!</definedName>
    <definedName name="Excel_BuiltIn_Print_Area_6_1_1_14">"$#REF!.$A$84:$AV$151"</definedName>
    <definedName name="Excel_BuiltIn_Print_Area_6_1_1_8">#REF!</definedName>
    <definedName name="Excel_BuiltIn_Print_Area_6_1_1_8_1">#REF!</definedName>
    <definedName name="Excel_BuiltIn_Print_Area_6_1_14">"$#REF!.$A$7:$F$688"</definedName>
    <definedName name="Excel_BuiltIn_Print_Area_6_1_14_1">"$#REF!.$A$4:$F$669"</definedName>
    <definedName name="Excel_BuiltIn_Print_Area_6_1_8">#REF!</definedName>
    <definedName name="Excel_BuiltIn_Print_Area_6_1_8_1">#REF!</definedName>
    <definedName name="Excel_BuiltIn_Print_Area_6_1_8_1_1">#REF!</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4">"$#REF!.$#REF!$#REF!:$#REF!$#REF!"</definedName>
    <definedName name="Excel_BuiltIn_Print_Area_7_1_1_1_1_1_1_1_8">#REF!</definedName>
    <definedName name="Excel_BuiltIn_Print_Area_7_1_1_1_1_1_1_14">"$#REF!.$#REF!$#REF!:$#REF!$#REF!"</definedName>
    <definedName name="Excel_BuiltIn_Print_Area_7_1_1_1_1_1_1_8">#REF!</definedName>
    <definedName name="Excel_BuiltIn_Print_Area_7_1_1_1_1_1_1_9">"$#REF!.$#REF!$#REF!:$#REF!$#REF!"</definedName>
    <definedName name="Excel_BuiltIn_Print_Area_7_1_1_1_1_1_14">#REF!</definedName>
    <definedName name="Excel_BuiltIn_Print_Area_7_1_1_1_1_1_20">#REF!</definedName>
    <definedName name="Excel_BuiltIn_Print_Area_7_1_1_1_1_14">#REF!</definedName>
    <definedName name="Excel_BuiltIn_Print_Area_7_1_1_1_1_8">#REF!</definedName>
    <definedName name="Excel_BuiltIn_Print_Area_7_1_1_1_14">#REF!</definedName>
    <definedName name="Excel_BuiltIn_Print_Area_7_1_1_1_8">#REF!</definedName>
    <definedName name="Excel_BuiltIn_Print_Area_7_1_1_14">#REF!</definedName>
    <definedName name="Excel_BuiltIn_Print_Area_7_1_1_8">#REF!</definedName>
    <definedName name="Excel_BuiltIn_Print_Area_7_1_14">#REF!</definedName>
    <definedName name="Excel_BuiltIn_Print_Area_7_1_8">#REF!</definedName>
    <definedName name="Excel_BuiltIn_Print_Area_8_1">"$#REF!.$A$1:$A$16"</definedName>
    <definedName name="Excel_BuiltIn_Print_Area_8_1_1">"$#REF!.$A$1:$A$16"</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8">#REF!</definedName>
    <definedName name="Excel_BuiltIn_Print_Area_8_1_1_1_1_8_1">"$#REF!.$#REF!$#REF!:$#REF!$#REF!"</definedName>
    <definedName name="Excel_BuiltIn_Print_Area_8_1_1_1_1_9">"$#REF!.$#REF!$#REF!:$#REF!$#REF!"</definedName>
    <definedName name="Excel_BuiltIn_Print_Area_8_1_1_14">"$#REF!.$A$1:$A$16"</definedName>
    <definedName name="Excel_BuiltIn_Print_Area_8_1_1_8">#REF!</definedName>
    <definedName name="Excel_BuiltIn_Print_Area_8_1_1_9">"$#REF!.$A$1:$A$16"</definedName>
    <definedName name="Excel_BuiltIn_Print_Area_8_1_14">"$#REF!.$A$1:$A$16"</definedName>
    <definedName name="Excel_BuiltIn_Print_Area_8_1_8">#REF!</definedName>
    <definedName name="Excel_BuiltIn_Print_Area_8_1_9">"$#REF!.$A$1:$A$16"</definedName>
    <definedName name="Excel_BuiltIn_Print_Area_9_1">"$#REF!.$B$1:$BF$109"</definedName>
    <definedName name="Excel_BuiltIn_Print_Area_9_1_14">"$#REF!.$C$3:$BG$123"</definedName>
    <definedName name="Excel_BuiltIn_Print_Area_9_1_17">"$#REF!.$C$3:$BG$123"</definedName>
    <definedName name="Excel_BuiltIn_Print_Area_9_1_8">#REF!</definedName>
    <definedName name="Excel_BuiltIn_Print_Area_9_1_8_1">"$#REF!.$C$3:$BG$123"</definedName>
    <definedName name="Excel_BuiltIn_Print_Area_9_1_9">"$#REF!.$B$1:$BF$109"</definedName>
    <definedName name="Excel_BuiltIn_Print_Titles_1_1">"$#REF!.$A$2:$IA$10"</definedName>
    <definedName name="Excel_BuiltIn_Print_Titles_1_1_14">"$#REF!.$A$2:$IA$10"</definedName>
    <definedName name="Excel_BuiltIn_Print_Titles_1_1_8">#REF!</definedName>
    <definedName name="Excel_BuiltIn_Print_Titles_1_1_9">"$#REF!.$A$2:$IA$10"</definedName>
    <definedName name="Excel_BuiltIn_Print_Titles_11">"$#REF!.$B$1:$HL$2"</definedName>
    <definedName name="Excel_BuiltIn_Print_Titles_11_1">"$#REF!.$B$1:$HL$2"</definedName>
    <definedName name="Excel_BuiltIn_Print_Titles_11_14">"$#REF!.$C$3:$HM$3"</definedName>
    <definedName name="Excel_BuiltIn_Print_Titles_11_17">"$#REF!.$C$3:$HM$3"</definedName>
    <definedName name="Excel_BuiltIn_Print_Titles_11_8">#REF!</definedName>
    <definedName name="Excel_BuiltIn_Print_Titles_11_8_1">"$#REF!.$C$3:$HM$3"</definedName>
    <definedName name="Excel_BuiltIn_Print_Titles_11_9">"$#REF!.$B$1:$HL$2"</definedName>
    <definedName name="Excel_BuiltIn_Print_Titles_12_1">"$#REF!.$B$1:$HL$3"</definedName>
    <definedName name="Excel_BuiltIn_Print_Titles_12_1_14">"$#REF!.$C$3:$HM$4"</definedName>
    <definedName name="Excel_BuiltIn_Print_Titles_12_1_17">"$#REF!.$C$3:$HM$4"</definedName>
    <definedName name="Excel_BuiltIn_Print_Titles_12_1_8">#REF!</definedName>
    <definedName name="Excel_BuiltIn_Print_Titles_12_1_8_1">"$#REF!.$C$3:$HM$4"</definedName>
    <definedName name="Excel_BuiltIn_Print_Titles_12_1_9">"$#REF!.$B$1:$HL$3"</definedName>
    <definedName name="Excel_BuiltIn_Print_Titles_15">#REF!</definedName>
    <definedName name="Excel_BuiltIn_Print_Titles_15_1">"$#REF!.$A$1:$HM$6"</definedName>
    <definedName name="Excel_BuiltIn_Print_Titles_15_1_1">"$#REF!.$A$3:$IK$3"</definedName>
    <definedName name="Excel_BuiltIn_Print_Titles_15_1_14">#REF!</definedName>
    <definedName name="Excel_BuiltIn_Print_Titles_15_1_8">#REF!</definedName>
    <definedName name="Excel_BuiltIn_Print_Titles_15_14">"$#REF!.$A$1:$HM$6"</definedName>
    <definedName name="Excel_BuiltIn_Print_Titles_15_9">"$#REF!.$A$1:$HM$6"</definedName>
    <definedName name="Excel_BuiltIn_Print_Titles_17_1">"$#REF!.$A$3:$IK$7"</definedName>
    <definedName name="Excel_BuiltIn_Print_Titles_17_1_14">#REF!</definedName>
    <definedName name="Excel_BuiltIn_Print_Titles_17_1_8">#REF!</definedName>
    <definedName name="Excel_BuiltIn_Print_Titles_18">#REF!</definedName>
    <definedName name="Excel_BuiltIn_Print_Titles_18_1">"$#REF!.$A$2:$HM$5"</definedName>
    <definedName name="Excel_BuiltIn_Print_Titles_18_14">"$#REF!.$A$2:$HM$5"</definedName>
    <definedName name="Excel_BuiltIn_Print_Titles_18_9">"$#REF!.$A$2:$HM$5"</definedName>
    <definedName name="Excel_BuiltIn_Print_Titles_2_1">"$#REF!.$B$5:$IO$11"</definedName>
    <definedName name="Excel_BuiltIn_Print_Titles_2_10">#REF!</definedName>
    <definedName name="Excel_BuiltIn_Print_Titles_2_14">"$#REF!.$B$5:$IO$11"</definedName>
    <definedName name="Excel_BuiltIn_Print_Titles_2_4">#REF!</definedName>
    <definedName name="Excel_BuiltIn_Print_Titles_2_4_1">#REF!</definedName>
    <definedName name="Excel_BuiltIn_Print_Titles_2_4_8">#REF!</definedName>
    <definedName name="Excel_BuiltIn_Print_Titles_3">"$#REF!.$B$1:$HL$16"</definedName>
    <definedName name="Excel_BuiltIn_Print_Titles_3_14">"$#REF!.$C$3:$HM$8"</definedName>
    <definedName name="Excel_BuiltIn_Print_Titles_3_17">"$#REF!.$C$3:$HM$8"</definedName>
    <definedName name="Excel_BuiltIn_Print_Titles_3_8">#REF!</definedName>
    <definedName name="Excel_BuiltIn_Print_Titles_3_8_1">"$#REF!.$C$3:$HM$8"</definedName>
    <definedName name="Excel_BuiltIn_Print_Titles_3_9">"$#REF!.$B$1:$HL$16"</definedName>
    <definedName name="Excel_BuiltIn_Print_Titles_5">"$#REF!.$A$1:$IG$10"</definedName>
    <definedName name="Excel_BuiltIn_Print_Titles_5_1">"$#REF!.$A$1:$IV$10"</definedName>
    <definedName name="Excel_BuiltIn_Print_Titles_5_1_14">"$#REF!.$A$1:$IV$10"</definedName>
    <definedName name="Excel_BuiltIn_Print_Titles_5_1_8">#REF!</definedName>
    <definedName name="Excel_BuiltIn_Print_Titles_5_14">"$#REF!.$A$1:$IG$10"</definedName>
    <definedName name="Excel_BuiltIn_Print_Titles_5_8">#REF!</definedName>
    <definedName name="Excel_BuiltIn_Print_Titles_5_8_1">#REF!</definedName>
    <definedName name="Excel_BuiltIn_Print_Titles_6_1">"$#REF!.$A$1:$IK$3"</definedName>
    <definedName name="Excel_BuiltIn_Print_Titles_6_1_1">"$#REF!.$A$1:$IK$3"</definedName>
    <definedName name="Excel_BuiltIn_Print_Titles_6_1_1_14">#REF!</definedName>
    <definedName name="Excel_BuiltIn_Print_Titles_6_1_1_8">#REF!</definedName>
    <definedName name="Excel_BuiltIn_Print_Titles_6_1_14">#REF!</definedName>
    <definedName name="Excel_BuiltIn_Print_Titles_6_1_8">#REF!</definedName>
    <definedName name="Excel_BuiltIn_Print_Titles_7">"$#REF!.$A$1:$IL$3"</definedName>
    <definedName name="Excel_BuiltIn_Print_Titles_7_1">"$#REF!.$#REF!$#REF!:$#REF!$#REF!"</definedName>
    <definedName name="Excel_BuiltIn_Print_Titles_7_1_14">"$#REF!.$#REF!$#REF!:$#REF!$#REF!"</definedName>
    <definedName name="Excel_BuiltIn_Print_Titles_7_1_17">"$#REF!.$#REF!$#REF!:$#REF!$#REF!"</definedName>
    <definedName name="Excel_BuiltIn_Print_Titles_7_1_8">#REF!</definedName>
    <definedName name="Excel_BuiltIn_Print_Titles_7_1_8_1">"$#REF!.$#REF!$#REF!:$#REF!$#REF!"</definedName>
    <definedName name="Excel_BuiltIn_Print_Titles_7_1_9">"$#REF!.$#REF!$#REF!:$#REF!$#REF!"</definedName>
    <definedName name="Excel_BuiltIn_Print_Titles_7_14">"$#REF!.$A$1:$IL$3"</definedName>
    <definedName name="Excel_BuiltIn_Print_Titles_7_8">#REF!</definedName>
    <definedName name="Excel_BuiltIn_Print_Titles_8_1">#REF!</definedName>
    <definedName name="Excel_BuiltIn_Print_Titles_9_1">"$#REF!.$A$2:$HM$5"</definedName>
    <definedName name="Excel_BuiltIn_Print_Titles_9_1_14">"$#REF!.$A$2:$HM$5"</definedName>
    <definedName name="Excel_BuiltIn_Print_Titles_9_1_8">#REF!</definedName>
    <definedName name="Excel_BuiltIn_Print_Titles_9_1_9">"$#REF!.$A$2:$HM$5"</definedName>
    <definedName name="fccb">"$#REF!.$#REF!$#REF!:$#REF!$#REF!"</definedName>
    <definedName name="fccb_1">"$#REF!.$#REF!$#REF!:$#REF!$#REF!"</definedName>
    <definedName name="fccb_14">"$#REF!.$#REF!$#REF!:$#REF!$#REF!"</definedName>
    <definedName name="fccb_2">"$#REF!.$#REF!$#REF!:$#REF!$#REF!"</definedName>
    <definedName name="fccb_8">#REF!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#REF!</definedName>
    <definedName name="LOC_8_16">#REF!</definedName>
    <definedName name="LOC_8_20">#REF!</definedName>
    <definedName name="LOC_8_27">#REF!</definedName>
    <definedName name="LOC_8_4">#REF!</definedName>
    <definedName name="oi">"$#REF!.$A$5:$W$76"</definedName>
    <definedName name="oi_1">"$#REF!.$A$5:$W$76"</definedName>
    <definedName name="oi_14">"$#REF!.$A$5:$W$76"</definedName>
    <definedName name="oi_2">"$#REF!.$A$5:$U$76"</definedName>
    <definedName name="oi_8">#REF!</definedName>
    <definedName name="q1sa">"$#REF!.$C$3:$I$61"</definedName>
    <definedName name="q1sa_1">"$#REF!.$C$3:$I$61"</definedName>
    <definedName name="q1sa_14">"$#REF!.$C$3:$I$61"</definedName>
    <definedName name="q1sa_2">"$#REF!.$C$3:$I$61"</definedName>
    <definedName name="q1sa_8">#REF!</definedName>
    <definedName name="q1ss">"$#REF!.$K$3:$O$61"</definedName>
    <definedName name="q1ss_1">"$#REF!.$K$3:$O$61"</definedName>
    <definedName name="q1ss_14">"$#REF!.$K$3:$O$61"</definedName>
    <definedName name="q1ss_2">"$#REF!.$J$3:$M$61"</definedName>
    <definedName name="q1ss_8">#REF!</definedName>
    <definedName name="qaw">"$#REF!.$#REF!$#REF!:$#REF!$#REF!"</definedName>
    <definedName name="qaw_1">"$#REF!.$#REF!$#REF!:$#REF!$#REF!"</definedName>
    <definedName name="qaw_14">"$#REF!.$#REF!$#REF!:$#REF!$#REF!"</definedName>
    <definedName name="qaw_2">"$#REF!.$#REF!$#REF!:$#REF!$#REF!"</definedName>
    <definedName name="qaw_8">#REF!</definedName>
    <definedName name="qsa">"$#REF!.$C$3:$I$61"</definedName>
    <definedName name="qsa_1">"$#REF!.$C$3:$I$61"</definedName>
    <definedName name="qsa_14">"$#REF!.$C$3:$I$61"</definedName>
    <definedName name="qsa_2">"$#REF!.$C$3:$I$61"</definedName>
    <definedName name="qsa_8">#REF!</definedName>
    <definedName name="sa">"$#REF!.$AD$2:$AO$114"</definedName>
    <definedName name="sa_1">"$#REF!.$AD$2:$AO$114"</definedName>
    <definedName name="sa_14">"$#REF!.$AD$2:$AO$114"</definedName>
    <definedName name="sa_2">"$#REF!.$AB$2:$AM$114"</definedName>
    <definedName name="sa_8">#REF!</definedName>
    <definedName name="sawlq">"$#REF!.$T$1:$AO$106"</definedName>
    <definedName name="sawlq_1">"$#REF!.$T$1:$AO$106"</definedName>
    <definedName name="sawlq_14">"$#REF!.$T$1:$AO$106"</definedName>
    <definedName name="sawlq_2">"$#REF!.$R$1:$AM$106"</definedName>
    <definedName name="sawlq_8">#REF!</definedName>
    <definedName name="ss">"$#REF!.$BO$2:$BZ$114"</definedName>
    <definedName name="ss_1">"$#REF!.$BO$2:$BZ$114"</definedName>
    <definedName name="ss_14">"$#REF!.$BO$2:$BZ$114"</definedName>
    <definedName name="ss_2">"$#REF!.$BM$2:$BX$114"</definedName>
    <definedName name="ss_8">#REF!</definedName>
    <definedName name="sss">"$#REF!.$A$184:$U$196"</definedName>
    <definedName name="sswlq">"$#REF!.$BE$2:$BZ$106"</definedName>
    <definedName name="sswlq_1">"$#REF!.$BE$2:$BZ$106"</definedName>
    <definedName name="sswlq_14">"$#REF!.$BE$2:$BZ$106"</definedName>
    <definedName name="sswlq_2">"$#REF!.$BC$2:$BX$106"</definedName>
    <definedName name="sswlq_8">#REF!</definedName>
    <definedName name="st">"$#REF!.$B$1:$O$91"</definedName>
    <definedName name="st_1">"$#REF!.$B$1:$O$91"</definedName>
    <definedName name="st_14">"$#REF!.$B$1:$O$91"</definedName>
    <definedName name="st_15">"$#REF!.$B$1:$O$91"</definedName>
    <definedName name="st_2">"$#REF!.$B$1:$M$91"</definedName>
    <definedName name="st_8">#REF!</definedName>
    <definedName name="w">"$#REF!.$Q$1:$AK$91"</definedName>
    <definedName name="w_1">"$#REF!.$Q$1:$AK$91"</definedName>
    <definedName name="w_14">"$#REF!.$Q$1:$AK$91"</definedName>
    <definedName name="w_15">"$#REF!.$Q$1:$AK$91"</definedName>
    <definedName name="w_2">"$#REF!.$O$1:$AI$91"</definedName>
    <definedName name="w_8">#REF!</definedName>
  </definedNames>
  <calcPr fullCalcOnLoad="1"/>
</workbook>
</file>

<file path=xl/sharedStrings.xml><?xml version="1.0" encoding="utf-8"?>
<sst xmlns="http://schemas.openxmlformats.org/spreadsheetml/2006/main" count="184" uniqueCount="97">
  <si>
    <t>Sun Pharmaceutical Industries  Limited</t>
  </si>
  <si>
    <t>Regd Office: Sun Pharma Advanced Research Centre, Tandalja, Vadodara-390020</t>
  </si>
  <si>
    <t>Corporate Office : Acme Plaza, Andheri-Kurla Road, Andheri (E), Mumbai - 400059</t>
  </si>
  <si>
    <t>Unaudited Financial Results for the Quarter ended September 30, 2009</t>
  </si>
  <si>
    <t>(Rs in Lakhs)</t>
  </si>
  <si>
    <t>Quarter ended</t>
  </si>
  <si>
    <t>Half Year ended</t>
  </si>
  <si>
    <t>Year ended</t>
  </si>
  <si>
    <t>30.09.09</t>
  </si>
  <si>
    <t>30.09.08</t>
  </si>
  <si>
    <t>31.03.09</t>
  </si>
  <si>
    <t>Unaudited</t>
  </si>
  <si>
    <t>Audited</t>
  </si>
  <si>
    <t>Income</t>
  </si>
  <si>
    <t>Net Sales / Income from Operations</t>
  </si>
  <si>
    <t>Other operating Income</t>
  </si>
  <si>
    <t>Total Income</t>
  </si>
  <si>
    <t>Expenditure</t>
  </si>
  <si>
    <t>(Increase)/Decrease in Stock in trade and work in progress</t>
  </si>
  <si>
    <t>Consumption of Materials</t>
  </si>
  <si>
    <t>Purchase of Traded Goods</t>
  </si>
  <si>
    <t>Employees' Cost</t>
  </si>
  <si>
    <t>Other Indirect Taxes</t>
  </si>
  <si>
    <t>Depreciation / Amortisation</t>
  </si>
  <si>
    <t>Other Expenditure</t>
  </si>
  <si>
    <t>Total Expenditure</t>
  </si>
  <si>
    <t>Profit from Operations before Other Income, Interest &amp; Tax</t>
  </si>
  <si>
    <t>Other Income</t>
  </si>
  <si>
    <t>Gain / (Loss) on disposal of Investment (Net)</t>
  </si>
  <si>
    <t>Profit before Interest &amp; Tax</t>
  </si>
  <si>
    <t>Net Interest Income</t>
  </si>
  <si>
    <t>Profit after Interest but before Tax</t>
  </si>
  <si>
    <t>Tax Expense</t>
  </si>
  <si>
    <t>Net Profit for the period from ordinary activities after tax</t>
  </si>
  <si>
    <t>Paid-up Equity Share Capital</t>
  </si>
  <si>
    <t>Equity Shares - Face Value Rs. 5/- each</t>
  </si>
  <si>
    <t>Reserves excluding Revaluation Reserve
(As per last Audited Balance Sheet)</t>
  </si>
  <si>
    <t>Earnings Per Share - Rs. (Basic &amp; Diluted)</t>
  </si>
  <si>
    <t>Public Shareholding</t>
  </si>
  <si>
    <t>No. of Equity Shares of Rs. 5/- each</t>
  </si>
  <si>
    <t>Percentage of Shareholding</t>
  </si>
  <si>
    <t>Promoters and Promoter Group Shareholding</t>
  </si>
  <si>
    <t>a)</t>
  </si>
  <si>
    <t>Pledged / Encumbered</t>
  </si>
  <si>
    <t>N.A</t>
  </si>
  <si>
    <t>Percentage of Equity Shares (as a % of the total share holding of promoters  and promoter group)</t>
  </si>
  <si>
    <t>Percentage of Equity Shares (as a % of the total share capital of the Company)</t>
  </si>
  <si>
    <t>b)</t>
  </si>
  <si>
    <t>Non-encumbered</t>
  </si>
  <si>
    <t>Percentage of Equity Shares (as a % of the total shareholding of promoters and promoter group)</t>
  </si>
  <si>
    <t>Research &amp; Development Expenses 
Included in above results</t>
  </si>
  <si>
    <t xml:space="preserve">Notes: </t>
  </si>
  <si>
    <t>The above financial results of the company have been reviewed by the Audit  Committee and approved by the Board of Directors at their meeting held on October 28, 2009 and have been subjected to a Limited Review by the Statutory Auditors of the Company.</t>
  </si>
  <si>
    <t>On May 28, 2008 Alkaloida Chemical Company Exclusive Group Limited (Alkaloida), a subsidiary of the Company which has made a strategic investment in Taro Pharmaceutical Industries Limited (Taro) a pharmaceutical company incorporated in Israel received a notice from Taro regarding purported termination of the merger agreement between Taro,Alkalodia and Aditya Acquisition Company Ltd, an Israeli incorporated subsidiary of Alkaloida. On the same date, Taro and some of its directors had filed for a declaratory judgment in an Israeli court seeking Alkaloida/Sun Pharma to conduct a special tender offer which has been rejected by the Tel-Aviv District Court. The plaintiffs have appealed this decision in the Supreme Court of Israel which has temporarily prohibited closing of the Tender offer until it issues a decision on the appeal. Alkaloida does not foresee any adverse impact on its investment.</t>
  </si>
  <si>
    <t>The Company has only one reportable business segment namely 'Pharmaceuticals'.</t>
  </si>
  <si>
    <t>Tax Expense includes Current Tax, Deferred Tax and Fringe Benefit Tax.</t>
  </si>
  <si>
    <t>Status of investor  complaints  [in no.s]  during  the quarter,  pursuant to clause 41 of the listing agreement : 
Opening [0]; Received [7]; Resolved [7]; Closing [0]</t>
  </si>
  <si>
    <t>Figures for the previous  period / year  have been regrouped / reclassified, wherever considered necessary.</t>
  </si>
  <si>
    <t>By order of the Board</t>
  </si>
  <si>
    <t>Dilip S Shanghvi</t>
  </si>
  <si>
    <t>Mumbai, October 28, 2009</t>
  </si>
  <si>
    <t>Chairman and Managing Director</t>
  </si>
  <si>
    <t>Consolidated Unaudited Financial Results for the Quarter ended September 30, 2009</t>
  </si>
  <si>
    <t>(Rs. in Lakhs)</t>
  </si>
  <si>
    <t>(Increase)/Decrease in Stock in Trade and Work-in-Progress</t>
  </si>
  <si>
    <t xml:space="preserve">  Tax Expense</t>
  </si>
  <si>
    <t>Net Profit from Ordinary Activities after Tax before Minority Interest</t>
  </si>
  <si>
    <t xml:space="preserve">  Minority Interest </t>
  </si>
  <si>
    <t>Net Profit after Minority Interest</t>
  </si>
  <si>
    <t>Reserves excluding Revaluation Reserve 
   (As per last Audited Balance Sheet)</t>
  </si>
  <si>
    <t>(As per last Audited Balance Sheet)</t>
  </si>
  <si>
    <t>Earning Per Share - Rs. (Basic &amp; Diluted)</t>
  </si>
  <si>
    <t>No. of Equity Shares of Re. 5/- each</t>
  </si>
  <si>
    <t>Percentage of Equity Shares (as a % of the total shareholding of promoters  and promoter group)</t>
  </si>
  <si>
    <t>Research &amp; Development Expenses 
incurred in above results:</t>
  </si>
  <si>
    <t>The above Unaudited financial results of the company have been reviewed by the Audit  Committee and approved by the Board of Directors at their meeting held on October 28, 2009.</t>
  </si>
  <si>
    <t>Consolidation has been made by applying Accounting Standard 21 – "Consolidated Financial Statements" as notified by Companies (Accounting Standards) Rules, 2006.</t>
  </si>
  <si>
    <t xml:space="preserve">On May 28, 2008 Alkaloida Chemical Company Exclusive Group Limited (Alkaloida), a subsidiary of the Company which has made a strategic investment in Taro Pharmaceutical Industries Limited (Taro) a pharmaceutical company incorporated in Israel received a notice from Taro regarding purported termination of the merger agreement between Taro, Alkaloida and Aditya Acquisition Company Ltd, an Israeli incorporated subsidiary of Alkaloida. On the same date, Taro and some of its directors had filed for a declaratory judgment in an Israeli court seeking Alkaloida/Sun Pharma to conduct a special tender offer which has been rejected by the Tel-Aviv District Court. The plaintiffs have appealed this decision in the Supreme Court of Israel which has temporarily prohibited closing of the tender offer until it issues a decision on the appeal. Alkaloida does not foresee any adverse impact on its investment. </t>
  </si>
  <si>
    <t>The standalone financial results for the quater ended September 30, 2009 are available on the company's website (www.sunpharma.com) and on the websites of BSE (www.bseindia.com) and NSE (www.nseindia.com).</t>
  </si>
  <si>
    <t>Status of investor  complaints  [in nos.]  during  the quarter,  pursuant to the clause 41 of the listing agreement : 
Opening [0]; Received [7]; Resolved [7]; Closing [0].</t>
  </si>
  <si>
    <t>Figures for the previous period  / year have been regrouped / reclassified, wherever considered necessary.</t>
  </si>
  <si>
    <t>By Order of the Board</t>
  </si>
  <si>
    <t>Dilip S. Shanghvi</t>
  </si>
  <si>
    <t>Mumbai, October  28, 2009</t>
  </si>
  <si>
    <t>Chairman &amp; Managing Director</t>
  </si>
  <si>
    <t>Total Sales</t>
  </si>
  <si>
    <t xml:space="preserve">Domestic </t>
  </si>
  <si>
    <t>Formulations</t>
  </si>
  <si>
    <t>Bulk</t>
  </si>
  <si>
    <t>Others</t>
  </si>
  <si>
    <t>Exports</t>
  </si>
  <si>
    <t>Sales</t>
  </si>
  <si>
    <t>Net Interest and Other Income</t>
  </si>
  <si>
    <t>R&amp;D Expenditure as % of Sales</t>
  </si>
  <si>
    <t>Total R&amp;D Expenditure</t>
  </si>
  <si>
    <t>Capital</t>
  </si>
  <si>
    <t>Revenue</t>
  </si>
</sst>
</file>

<file path=xl/styles.xml><?xml version="1.0" encoding="utf-8"?>
<styleSheet xmlns="http://schemas.openxmlformats.org/spreadsheetml/2006/main">
  <numFmts count="18">
    <numFmt numFmtId="164" formatCode="GENERAL"/>
    <numFmt numFmtId="165" formatCode="_(* #,##0.00_);_(* \(#,##0.00\);_(* \-??_);_(@_)"/>
    <numFmt numFmtId="166" formatCode="0.0"/>
    <numFmt numFmtId="167" formatCode="0_ ;\-0\ "/>
    <numFmt numFmtId="168" formatCode="#,##0"/>
    <numFmt numFmtId="169" formatCode="#,##0.00\ ;&quot; (&quot;#,##0.00\);&quot; -&quot;#\ ;@\ "/>
    <numFmt numFmtId="170" formatCode="_(* #,##0_);_(* \(#,##0\);_(* \-??_);_(@_)"/>
    <numFmt numFmtId="171" formatCode="_(* #,##0.0_);_(* \(#,##0.0\);_(* \-??_);_(@_)"/>
    <numFmt numFmtId="172" formatCode="0.00"/>
    <numFmt numFmtId="173" formatCode="0"/>
    <numFmt numFmtId="174" formatCode="_(* #,##0_);_(* \(#,##0\);_(* \-??_);_(@_)"/>
    <numFmt numFmtId="175" formatCode="#,##0.00_);\(#,##0.00\)"/>
    <numFmt numFmtId="176" formatCode="#,###.0"/>
    <numFmt numFmtId="177" formatCode="#,##0\ ;&quot; (&quot;#,##0\);&quot; -&quot;#\ ;@\ "/>
    <numFmt numFmtId="178" formatCode="#,##0.0\ ;&quot; (&quot;#,##0.0\);&quot; -&quot;#.0\ ;@\ "/>
    <numFmt numFmtId="179" formatCode="0%"/>
    <numFmt numFmtId="180" formatCode="0.0%"/>
    <numFmt numFmtId="181" formatCode="#,###"/>
  </numFmts>
  <fonts count="36">
    <font>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sz val="14"/>
      <name val="Arial"/>
      <family val="2"/>
    </font>
    <font>
      <sz val="12"/>
      <name val="Arial"/>
      <family val="2"/>
    </font>
    <font>
      <b/>
      <sz val="14"/>
      <name val="Arial"/>
      <family val="2"/>
    </font>
    <font>
      <b/>
      <sz val="12"/>
      <name val="Arial"/>
      <family val="2"/>
    </font>
    <font>
      <i/>
      <sz val="14"/>
      <name val="Arial"/>
      <family val="2"/>
    </font>
    <font>
      <i/>
      <sz val="12"/>
      <name val="Arial"/>
      <family val="2"/>
    </font>
    <font>
      <sz val="18"/>
      <name val="Arial"/>
      <family val="2"/>
    </font>
    <font>
      <b/>
      <sz val="18"/>
      <name val="Arial"/>
      <family val="2"/>
    </font>
    <font>
      <b/>
      <sz val="18"/>
      <color indexed="8"/>
      <name val="Arial"/>
      <family val="2"/>
    </font>
    <font>
      <sz val="18"/>
      <color indexed="8"/>
      <name val="Arial"/>
      <family val="2"/>
    </font>
    <font>
      <b/>
      <sz val="16"/>
      <name val="Arial"/>
      <family val="2"/>
    </font>
    <font>
      <sz val="16"/>
      <name val="Arial"/>
      <family val="2"/>
    </font>
    <font>
      <sz val="18"/>
      <color indexed="9"/>
      <name val="Arial"/>
      <family val="2"/>
    </font>
    <font>
      <i/>
      <sz val="18"/>
      <color indexed="8"/>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2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1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s>
  <cellStyleXfs count="7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79" fontId="0" fillId="0" borderId="0" applyFill="0" applyBorder="0" applyAlignment="0" applyProtection="0"/>
    <xf numFmtId="164" fontId="1" fillId="0" borderId="0" applyNumberFormat="0" applyFill="0" applyBorder="0" applyAlignment="0" applyProtection="0"/>
    <xf numFmtId="164" fontId="1" fillId="0" borderId="0" applyNumberFormat="0" applyFill="0" applyBorder="0" applyAlignment="0" applyProtection="0"/>
    <xf numFmtId="164" fontId="1" fillId="0" borderId="0" applyNumberFormat="0" applyFill="0" applyBorder="0" applyAlignment="0" applyProtection="0"/>
    <xf numFmtId="164" fontId="1" fillId="0" borderId="0" applyNumberFormat="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4" borderId="0" applyNumberFormat="0" applyBorder="0" applyAlignment="0" applyProtection="0"/>
    <xf numFmtId="164" fontId="2" fillId="6"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7" borderId="0" applyNumberFormat="0" applyBorder="0" applyAlignment="0" applyProtection="0"/>
    <xf numFmtId="164" fontId="3" fillId="10"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9" borderId="0" applyNumberFormat="0" applyBorder="0" applyAlignment="0" applyProtection="0"/>
    <xf numFmtId="164" fontId="3" fillId="11" borderId="0" applyNumberFormat="0" applyBorder="0" applyAlignment="0" applyProtection="0"/>
    <xf numFmtId="164" fontId="3" fillId="12" borderId="0" applyNumberFormat="0" applyBorder="0" applyAlignment="0" applyProtection="0"/>
    <xf numFmtId="164" fontId="3" fillId="13" borderId="0" applyNumberFormat="0" applyBorder="0" applyAlignment="0" applyProtection="0"/>
    <xf numFmtId="164" fontId="3" fillId="9" borderId="0" applyNumberFormat="0" applyBorder="0" applyAlignment="0" applyProtection="0"/>
    <xf numFmtId="164" fontId="3" fillId="14" borderId="0" applyNumberFormat="0" applyBorder="0" applyAlignment="0" applyProtection="0"/>
    <xf numFmtId="164" fontId="4" fillId="15" borderId="0" applyNumberFormat="0" applyBorder="0" applyAlignment="0" applyProtection="0"/>
    <xf numFmtId="164" fontId="5" fillId="2" borderId="1" applyNumberFormat="0" applyAlignment="0" applyProtection="0"/>
    <xf numFmtId="164" fontId="6" fillId="16" borderId="2" applyNumberFormat="0" applyAlignment="0" applyProtection="0"/>
    <xf numFmtId="165" fontId="0" fillId="0" borderId="0" applyFill="0" applyBorder="0" applyAlignment="0" applyProtection="0"/>
    <xf numFmtId="165" fontId="0" fillId="0" borderId="0" applyFill="0" applyBorder="0" applyAlignment="0" applyProtection="0"/>
    <xf numFmtId="164" fontId="0" fillId="0" borderId="0" applyNumberFormat="0" applyFill="0" applyBorder="0" applyProtection="0">
      <alignment horizontal="left"/>
    </xf>
    <xf numFmtId="164" fontId="0" fillId="0" borderId="0" applyNumberFormat="0" applyFill="0" applyBorder="0" applyAlignment="0" applyProtection="0"/>
    <xf numFmtId="164" fontId="7" fillId="0" borderId="0" applyNumberFormat="0" applyFill="0" applyBorder="0" applyAlignment="0" applyProtection="0"/>
    <xf numFmtId="164" fontId="8" fillId="17" borderId="0" applyNumberFormat="0" applyBorder="0" applyAlignment="0" applyProtection="0"/>
    <xf numFmtId="164" fontId="9" fillId="0" borderId="3" applyNumberFormat="0" applyFill="0" applyAlignment="0" applyProtection="0"/>
    <xf numFmtId="164" fontId="10" fillId="0" borderId="4" applyNumberFormat="0" applyFill="0" applyAlignment="0" applyProtection="0"/>
    <xf numFmtId="164" fontId="11" fillId="0" borderId="5" applyNumberFormat="0" applyFill="0" applyAlignment="0" applyProtection="0"/>
    <xf numFmtId="164" fontId="11" fillId="0" borderId="0" applyNumberFormat="0" applyFill="0" applyBorder="0" applyAlignment="0" applyProtection="0"/>
    <xf numFmtId="164" fontId="12" fillId="3" borderId="1" applyNumberFormat="0" applyAlignment="0" applyProtection="0"/>
    <xf numFmtId="164" fontId="13" fillId="0" borderId="6" applyNumberFormat="0" applyFill="0" applyAlignment="0" applyProtection="0"/>
    <xf numFmtId="164" fontId="14" fillId="4" borderId="0" applyNumberFormat="0" applyBorder="0" applyAlignment="0" applyProtection="0"/>
    <xf numFmtId="164" fontId="0" fillId="0" borderId="0">
      <alignment/>
      <protection/>
    </xf>
    <xf numFmtId="164" fontId="0" fillId="0" borderId="0">
      <alignment/>
      <protection/>
    </xf>
    <xf numFmtId="164" fontId="1" fillId="0" borderId="0" applyNumberFormat="0" applyFill="0" applyBorder="0" applyAlignment="0" applyProtection="0"/>
    <xf numFmtId="164" fontId="0" fillId="4" borderId="7" applyNumberFormat="0" applyAlignment="0" applyProtection="0"/>
    <xf numFmtId="164" fontId="15" fillId="2" borderId="8" applyNumberFormat="0" applyAlignment="0" applyProtection="0"/>
    <xf numFmtId="164" fontId="16" fillId="0" borderId="0" applyNumberFormat="0" applyFill="0" applyBorder="0" applyAlignment="0" applyProtection="0"/>
    <xf numFmtId="164" fontId="17" fillId="0" borderId="9" applyNumberFormat="0" applyFill="0" applyAlignment="0" applyProtection="0"/>
    <xf numFmtId="164" fontId="18" fillId="0" borderId="0" applyNumberFormat="0" applyFill="0" applyBorder="0" applyAlignment="0" applyProtection="0"/>
  </cellStyleXfs>
  <cellXfs count="201">
    <xf numFmtId="164" fontId="0" fillId="0" borderId="0" xfId="0" applyAlignment="1">
      <alignment/>
    </xf>
    <xf numFmtId="164" fontId="0" fillId="0" borderId="0" xfId="0" applyFont="1" applyAlignment="1">
      <alignment/>
    </xf>
    <xf numFmtId="164" fontId="0" fillId="0" borderId="0" xfId="0" applyFont="1" applyFill="1" applyAlignment="1">
      <alignment horizontal="left"/>
    </xf>
    <xf numFmtId="164" fontId="0" fillId="0" borderId="0" xfId="0" applyFont="1" applyFill="1" applyAlignment="1">
      <alignment/>
    </xf>
    <xf numFmtId="166" fontId="0" fillId="0" borderId="0" xfId="0" applyNumberFormat="1" applyFont="1" applyFill="1" applyAlignment="1">
      <alignment/>
    </xf>
    <xf numFmtId="164" fontId="0" fillId="0" borderId="0" xfId="0" applyFont="1" applyFill="1" applyBorder="1" applyAlignment="1">
      <alignment/>
    </xf>
    <xf numFmtId="164" fontId="19" fillId="0" borderId="10" xfId="0" applyFont="1" applyFill="1" applyBorder="1" applyAlignment="1">
      <alignment horizontal="center"/>
    </xf>
    <xf numFmtId="164" fontId="0" fillId="0" borderId="11" xfId="0" applyFont="1" applyFill="1" applyBorder="1" applyAlignment="1">
      <alignment horizontal="center"/>
    </xf>
    <xf numFmtId="164" fontId="19" fillId="0" borderId="11" xfId="0" applyFont="1" applyBorder="1" applyAlignment="1">
      <alignment horizontal="center"/>
    </xf>
    <xf numFmtId="164" fontId="0" fillId="0" borderId="12" xfId="0" applyFont="1" applyFill="1" applyBorder="1" applyAlignment="1">
      <alignment horizontal="left"/>
    </xf>
    <xf numFmtId="164" fontId="0" fillId="0" borderId="13" xfId="0" applyFont="1" applyFill="1" applyBorder="1" applyAlignment="1">
      <alignment/>
    </xf>
    <xf numFmtId="167" fontId="19" fillId="0" borderId="14" xfId="0" applyNumberFormat="1" applyFont="1" applyFill="1" applyBorder="1" applyAlignment="1">
      <alignment horizontal="right"/>
    </xf>
    <xf numFmtId="164" fontId="0" fillId="0" borderId="15" xfId="0" applyFont="1" applyFill="1" applyBorder="1" applyAlignment="1">
      <alignment horizontal="left"/>
    </xf>
    <xf numFmtId="164" fontId="0" fillId="0" borderId="16" xfId="0" applyFont="1" applyFill="1" applyBorder="1" applyAlignment="1">
      <alignment/>
    </xf>
    <xf numFmtId="166" fontId="0" fillId="0" borderId="17" xfId="0" applyNumberFormat="1" applyFont="1" applyFill="1" applyBorder="1" applyAlignment="1">
      <alignment horizontal="center"/>
    </xf>
    <xf numFmtId="166" fontId="0" fillId="0" borderId="16" xfId="0" applyNumberFormat="1" applyFont="1" applyFill="1" applyBorder="1" applyAlignment="1">
      <alignment horizontal="center"/>
    </xf>
    <xf numFmtId="164" fontId="0" fillId="0" borderId="18" xfId="0" applyFont="1" applyFill="1" applyBorder="1" applyAlignment="1">
      <alignment horizontal="left"/>
    </xf>
    <xf numFmtId="164" fontId="0" fillId="0" borderId="19" xfId="0" applyFont="1" applyFill="1" applyBorder="1" applyAlignment="1">
      <alignment/>
    </xf>
    <xf numFmtId="166" fontId="0" fillId="0" borderId="11" xfId="0" applyNumberFormat="1" applyFont="1" applyFill="1" applyBorder="1" applyAlignment="1">
      <alignment horizontal="center"/>
    </xf>
    <xf numFmtId="164" fontId="0" fillId="0" borderId="14" xfId="0" applyFont="1" applyFill="1" applyBorder="1" applyAlignment="1">
      <alignment/>
    </xf>
    <xf numFmtId="166" fontId="0" fillId="0" borderId="20" xfId="0" applyNumberFormat="1" applyFont="1" applyFill="1" applyBorder="1" applyAlignment="1">
      <alignment horizontal="center"/>
    </xf>
    <xf numFmtId="164" fontId="19" fillId="0" borderId="18" xfId="0" applyFont="1" applyFill="1" applyBorder="1" applyAlignment="1">
      <alignment horizontal="left"/>
    </xf>
    <xf numFmtId="168" fontId="19" fillId="0" borderId="11" xfId="0" applyNumberFormat="1" applyFont="1" applyFill="1" applyBorder="1" applyAlignment="1">
      <alignment horizontal="right"/>
    </xf>
    <xf numFmtId="164" fontId="0" fillId="0" borderId="18" xfId="0" applyFont="1" applyFill="1" applyBorder="1" applyAlignment="1">
      <alignment horizontal="left" indent="1"/>
    </xf>
    <xf numFmtId="170" fontId="0" fillId="0" borderId="11" xfId="15" applyNumberFormat="1" applyFont="1" applyFill="1" applyBorder="1" applyAlignment="1" applyProtection="1">
      <alignment horizontal="right"/>
      <protection/>
    </xf>
    <xf numFmtId="170" fontId="19" fillId="0" borderId="11" xfId="15" applyNumberFormat="1" applyFont="1" applyFill="1" applyBorder="1" applyAlignment="1" applyProtection="1">
      <alignment horizontal="right"/>
      <protection/>
    </xf>
    <xf numFmtId="171" fontId="0" fillId="0" borderId="11" xfId="15" applyNumberFormat="1" applyFont="1" applyFill="1" applyBorder="1" applyAlignment="1" applyProtection="1">
      <alignment horizontal="right"/>
      <protection/>
    </xf>
    <xf numFmtId="164" fontId="0" fillId="0" borderId="11" xfId="0" applyFont="1" applyFill="1" applyBorder="1" applyAlignment="1">
      <alignment horizontal="left" wrapText="1"/>
    </xf>
    <xf numFmtId="164" fontId="0" fillId="0" borderId="19" xfId="0" applyBorder="1" applyAlignment="1">
      <alignment horizontal="left" wrapText="1"/>
    </xf>
    <xf numFmtId="171" fontId="0" fillId="0" borderId="0" xfId="15" applyNumberFormat="1" applyFont="1" applyFill="1" applyBorder="1" applyAlignment="1" applyProtection="1">
      <alignment/>
      <protection/>
    </xf>
    <xf numFmtId="172" fontId="19" fillId="0" borderId="12" xfId="15" applyNumberFormat="1" applyFont="1" applyFill="1" applyBorder="1" applyAlignment="1" applyProtection="1">
      <alignment horizontal="left"/>
      <protection/>
    </xf>
    <xf numFmtId="171" fontId="0" fillId="0" borderId="14" xfId="15" applyNumberFormat="1" applyFont="1" applyFill="1" applyBorder="1" applyAlignment="1" applyProtection="1">
      <alignment/>
      <protection/>
    </xf>
    <xf numFmtId="171" fontId="19" fillId="0" borderId="20" xfId="15" applyNumberFormat="1" applyFont="1" applyFill="1" applyBorder="1" applyAlignment="1" applyProtection="1">
      <alignment horizontal="right"/>
      <protection/>
    </xf>
    <xf numFmtId="171" fontId="19" fillId="0" borderId="11" xfId="15" applyNumberFormat="1" applyFont="1" applyFill="1" applyBorder="1" applyAlignment="1" applyProtection="1">
      <alignment horizontal="right"/>
      <protection/>
    </xf>
    <xf numFmtId="173" fontId="19" fillId="0" borderId="18" xfId="0" applyNumberFormat="1" applyFont="1" applyFill="1" applyBorder="1" applyAlignment="1">
      <alignment horizontal="left"/>
    </xf>
    <xf numFmtId="173" fontId="19" fillId="0" borderId="0" xfId="0" applyNumberFormat="1" applyFont="1" applyFill="1" applyBorder="1" applyAlignment="1">
      <alignment/>
    </xf>
    <xf numFmtId="171" fontId="19" fillId="0" borderId="21" xfId="15" applyNumberFormat="1" applyFont="1" applyFill="1" applyBorder="1" applyAlignment="1" applyProtection="1">
      <alignment/>
      <protection/>
    </xf>
    <xf numFmtId="171" fontId="0" fillId="0" borderId="10" xfId="15" applyNumberFormat="1" applyFont="1" applyFill="1" applyBorder="1" applyAlignment="1" applyProtection="1">
      <alignment/>
      <protection/>
    </xf>
    <xf numFmtId="164" fontId="19" fillId="0" borderId="0" xfId="0" applyFont="1" applyFill="1" applyBorder="1" applyAlignment="1">
      <alignment/>
    </xf>
    <xf numFmtId="170" fontId="19" fillId="0" borderId="11" xfId="15" applyNumberFormat="1" applyFont="1" applyFill="1" applyBorder="1" applyAlignment="1" applyProtection="1">
      <alignment horizontal="right"/>
      <protection/>
    </xf>
    <xf numFmtId="169" fontId="0" fillId="0" borderId="0" xfId="15" applyFont="1" applyFill="1" applyBorder="1" applyAlignment="1" applyProtection="1">
      <alignment/>
      <protection/>
    </xf>
    <xf numFmtId="169" fontId="0" fillId="0" borderId="18" xfId="15" applyFont="1" applyFill="1" applyBorder="1" applyAlignment="1" applyProtection="1">
      <alignment horizontal="left"/>
      <protection/>
    </xf>
    <xf numFmtId="175" fontId="0" fillId="0" borderId="19" xfId="15" applyNumberFormat="1" applyFont="1" applyFill="1" applyBorder="1" applyAlignment="1" applyProtection="1">
      <alignment horizontal="left"/>
      <protection/>
    </xf>
    <xf numFmtId="169" fontId="19" fillId="0" borderId="11" xfId="15" applyFont="1" applyFill="1" applyBorder="1" applyAlignment="1" applyProtection="1">
      <alignment horizontal="right"/>
      <protection/>
    </xf>
    <xf numFmtId="169" fontId="0" fillId="0" borderId="11" xfId="15" applyFont="1" applyFill="1" applyBorder="1" applyAlignment="1" applyProtection="1">
      <alignment horizontal="right"/>
      <protection/>
    </xf>
    <xf numFmtId="172" fontId="0" fillId="0" borderId="18" xfId="22" applyNumberFormat="1" applyFont="1" applyFill="1" applyBorder="1" applyAlignment="1" applyProtection="1">
      <alignment horizontal="left" vertical="center"/>
      <protection/>
    </xf>
    <xf numFmtId="172" fontId="0" fillId="0" borderId="19" xfId="22" applyNumberFormat="1" applyFont="1" applyFill="1" applyBorder="1" applyAlignment="1" applyProtection="1">
      <alignment horizontal="left" vertical="center"/>
      <protection/>
    </xf>
    <xf numFmtId="170" fontId="19" fillId="0" borderId="19" xfId="15" applyNumberFormat="1" applyFont="1" applyFill="1" applyBorder="1" applyAlignment="1" applyProtection="1">
      <alignment horizontal="right"/>
      <protection/>
    </xf>
    <xf numFmtId="170" fontId="19" fillId="0" borderId="19" xfId="15" applyNumberFormat="1" applyFont="1" applyFill="1" applyBorder="1" applyAlignment="1" applyProtection="1">
      <alignment horizontal="right"/>
      <protection/>
    </xf>
    <xf numFmtId="170" fontId="0" fillId="0" borderId="19" xfId="15" applyNumberFormat="1" applyFont="1" applyFill="1" applyBorder="1" applyAlignment="1" applyProtection="1">
      <alignment horizontal="right"/>
      <protection/>
    </xf>
    <xf numFmtId="169" fontId="0" fillId="0" borderId="19" xfId="15" applyFont="1" applyFill="1" applyBorder="1" applyAlignment="1" applyProtection="1">
      <alignment horizontal="right"/>
      <protection/>
    </xf>
    <xf numFmtId="172" fontId="0" fillId="0" borderId="19" xfId="22" applyNumberFormat="1" applyFont="1" applyFill="1" applyBorder="1" applyAlignment="1" applyProtection="1">
      <alignment horizontal="left" vertical="top" wrapText="1"/>
      <protection/>
    </xf>
    <xf numFmtId="169" fontId="19" fillId="0" borderId="19" xfId="15" applyFont="1" applyFill="1" applyBorder="1" applyAlignment="1" applyProtection="1">
      <alignment horizontal="right"/>
      <protection/>
    </xf>
    <xf numFmtId="172" fontId="0" fillId="0" borderId="12" xfId="22" applyNumberFormat="1" applyFont="1" applyFill="1" applyBorder="1" applyAlignment="1" applyProtection="1">
      <alignment horizontal="left" vertical="center"/>
      <protection/>
    </xf>
    <xf numFmtId="172" fontId="0" fillId="0" borderId="14" xfId="22" applyNumberFormat="1" applyFont="1" applyFill="1" applyBorder="1" applyAlignment="1" applyProtection="1">
      <alignment horizontal="justify" vertical="top" wrapText="1"/>
      <protection/>
    </xf>
    <xf numFmtId="169" fontId="19" fillId="0" borderId="14" xfId="15" applyFont="1" applyFill="1" applyBorder="1" applyAlignment="1" applyProtection="1">
      <alignment horizontal="right"/>
      <protection/>
    </xf>
    <xf numFmtId="170" fontId="0" fillId="0" borderId="14" xfId="15" applyNumberFormat="1" applyFont="1" applyFill="1" applyBorder="1" applyAlignment="1" applyProtection="1">
      <alignment horizontal="right"/>
      <protection/>
    </xf>
    <xf numFmtId="169" fontId="0" fillId="0" borderId="14" xfId="15" applyFont="1" applyFill="1" applyBorder="1" applyAlignment="1" applyProtection="1">
      <alignment horizontal="right"/>
      <protection/>
    </xf>
    <xf numFmtId="172" fontId="0" fillId="0" borderId="18" xfId="0" applyNumberFormat="1" applyFont="1" applyFill="1" applyBorder="1" applyAlignment="1">
      <alignment horizontal="left"/>
    </xf>
    <xf numFmtId="172" fontId="19" fillId="0" borderId="0" xfId="0" applyNumberFormat="1" applyFont="1" applyFill="1" applyBorder="1" applyAlignment="1">
      <alignment/>
    </xf>
    <xf numFmtId="171" fontId="19" fillId="0" borderId="0" xfId="15" applyNumberFormat="1" applyFont="1" applyFill="1" applyBorder="1" applyAlignment="1" applyProtection="1">
      <alignment/>
      <protection/>
    </xf>
    <xf numFmtId="164" fontId="0" fillId="0" borderId="15" xfId="0" applyFont="1" applyFill="1" applyBorder="1" applyAlignment="1">
      <alignment wrapText="1"/>
    </xf>
    <xf numFmtId="164" fontId="0" fillId="0" borderId="16" xfId="0" applyFont="1" applyFill="1" applyBorder="1" applyAlignment="1">
      <alignment/>
    </xf>
    <xf numFmtId="170" fontId="0" fillId="0" borderId="17" xfId="15" applyNumberFormat="1" applyFont="1" applyFill="1" applyBorder="1" applyAlignment="1" applyProtection="1">
      <alignment horizontal="right"/>
      <protection/>
    </xf>
    <xf numFmtId="164" fontId="0" fillId="0" borderId="0" xfId="0" applyFont="1" applyFill="1" applyBorder="1" applyAlignment="1">
      <alignment horizontal="left"/>
    </xf>
    <xf numFmtId="165" fontId="0" fillId="0" borderId="0" xfId="0" applyNumberFormat="1" applyFont="1" applyFill="1" applyBorder="1" applyAlignment="1">
      <alignment/>
    </xf>
    <xf numFmtId="164" fontId="20" fillId="0" borderId="0" xfId="0" applyFont="1" applyFill="1" applyBorder="1" applyAlignment="1">
      <alignment horizontal="justify" vertical="top"/>
    </xf>
    <xf numFmtId="164" fontId="20" fillId="0" borderId="0" xfId="0" applyFont="1" applyFill="1" applyBorder="1" applyAlignment="1">
      <alignment horizontal="justify" vertical="top" wrapText="1"/>
    </xf>
    <xf numFmtId="164" fontId="21" fillId="0" borderId="0" xfId="0" applyFont="1" applyFill="1" applyBorder="1" applyAlignment="1">
      <alignment horizontal="justify" vertical="top" wrapText="1"/>
    </xf>
    <xf numFmtId="164" fontId="20" fillId="0" borderId="0" xfId="0" applyFont="1" applyAlignment="1">
      <alignment horizontal="justify" vertical="top" wrapText="1"/>
    </xf>
    <xf numFmtId="164" fontId="20" fillId="0" borderId="0" xfId="0" applyFont="1" applyBorder="1" applyAlignment="1">
      <alignment horizontal="justify" vertical="top" wrapText="1"/>
    </xf>
    <xf numFmtId="164" fontId="0" fillId="0" borderId="0" xfId="0" applyFont="1" applyFill="1" applyBorder="1" applyAlignment="1">
      <alignment horizontal="justify" wrapText="1"/>
    </xf>
    <xf numFmtId="164" fontId="22" fillId="0" borderId="0" xfId="0" applyNumberFormat="1" applyFont="1" applyFill="1" applyBorder="1" applyAlignment="1">
      <alignment horizontal="left"/>
    </xf>
    <xf numFmtId="166" fontId="23" fillId="0" borderId="0" xfId="0" applyNumberFormat="1" applyFont="1" applyFill="1" applyBorder="1" applyAlignment="1">
      <alignment horizontal="left" indent="4"/>
    </xf>
    <xf numFmtId="166" fontId="22" fillId="0" borderId="0" xfId="0" applyNumberFormat="1" applyFont="1" applyFill="1" applyBorder="1" applyAlignment="1">
      <alignment horizontal="left"/>
    </xf>
    <xf numFmtId="164" fontId="24" fillId="0" borderId="0" xfId="0" applyNumberFormat="1" applyFont="1" applyFill="1" applyBorder="1" applyAlignment="1">
      <alignment horizontal="left"/>
    </xf>
    <xf numFmtId="166" fontId="25" fillId="0" borderId="0" xfId="0" applyNumberFormat="1" applyFont="1" applyFill="1" applyBorder="1" applyAlignment="1">
      <alignment horizontal="left" indent="4"/>
    </xf>
    <xf numFmtId="164" fontId="22" fillId="0" borderId="0" xfId="0" applyFont="1" applyFill="1" applyBorder="1" applyAlignment="1">
      <alignment/>
    </xf>
    <xf numFmtId="164" fontId="26" fillId="0" borderId="0" xfId="0" applyNumberFormat="1" applyFont="1" applyFill="1" applyBorder="1" applyAlignment="1">
      <alignment horizontal="left"/>
    </xf>
    <xf numFmtId="166" fontId="27" fillId="0" borderId="0" xfId="0" applyNumberFormat="1" applyFont="1" applyFill="1" applyBorder="1" applyAlignment="1">
      <alignment horizontal="left" indent="4"/>
    </xf>
    <xf numFmtId="164" fontId="28" fillId="0" borderId="0" xfId="66" applyNumberFormat="1" applyFont="1" applyFill="1" applyBorder="1" applyAlignment="1" applyProtection="1">
      <alignment/>
      <protection/>
    </xf>
    <xf numFmtId="164" fontId="29" fillId="0" borderId="10" xfId="66" applyNumberFormat="1" applyFont="1" applyFill="1" applyBorder="1" applyAlignment="1" applyProtection="1">
      <alignment horizontal="center"/>
      <protection/>
    </xf>
    <xf numFmtId="164" fontId="28" fillId="0" borderId="11" xfId="66" applyNumberFormat="1" applyFont="1" applyFill="1" applyBorder="1" applyAlignment="1" applyProtection="1">
      <alignment horizontal="center"/>
      <protection/>
    </xf>
    <xf numFmtId="164" fontId="28" fillId="0" borderId="22" xfId="66" applyNumberFormat="1" applyFont="1" applyFill="1" applyBorder="1" applyAlignment="1" applyProtection="1">
      <alignment/>
      <protection/>
    </xf>
    <xf numFmtId="164" fontId="30" fillId="0" borderId="11" xfId="65" applyFont="1" applyFill="1" applyBorder="1" applyAlignment="1">
      <alignment horizontal="center" wrapText="1"/>
      <protection/>
    </xf>
    <xf numFmtId="164" fontId="28" fillId="0" borderId="18" xfId="66" applyNumberFormat="1" applyFont="1" applyFill="1" applyBorder="1" applyAlignment="1" applyProtection="1">
      <alignment horizontal="left"/>
      <protection/>
    </xf>
    <xf numFmtId="176" fontId="30" fillId="0" borderId="19" xfId="65" applyNumberFormat="1" applyFont="1" applyFill="1" applyBorder="1" applyAlignment="1">
      <alignment horizontal="right"/>
      <protection/>
    </xf>
    <xf numFmtId="164" fontId="28" fillId="0" borderId="15" xfId="66" applyNumberFormat="1" applyFont="1" applyFill="1" applyBorder="1" applyAlignment="1" applyProtection="1">
      <alignment horizontal="left"/>
      <protection/>
    </xf>
    <xf numFmtId="164" fontId="28" fillId="0" borderId="23" xfId="66" applyNumberFormat="1" applyFont="1" applyFill="1" applyBorder="1" applyAlignment="1" applyProtection="1">
      <alignment/>
      <protection/>
    </xf>
    <xf numFmtId="166" fontId="28" fillId="0" borderId="17" xfId="66" applyNumberFormat="1" applyFont="1" applyFill="1" applyBorder="1" applyAlignment="1" applyProtection="1">
      <alignment horizontal="center"/>
      <protection/>
    </xf>
    <xf numFmtId="164" fontId="28" fillId="0" borderId="21" xfId="66" applyNumberFormat="1" applyFont="1" applyFill="1" applyBorder="1" applyAlignment="1" applyProtection="1">
      <alignment horizontal="left"/>
      <protection/>
    </xf>
    <xf numFmtId="164" fontId="28" fillId="0" borderId="24" xfId="66" applyNumberFormat="1" applyFont="1" applyFill="1" applyBorder="1" applyAlignment="1" applyProtection="1">
      <alignment/>
      <protection/>
    </xf>
    <xf numFmtId="176" fontId="31" fillId="0" borderId="11" xfId="65" applyNumberFormat="1" applyFont="1" applyFill="1" applyBorder="1" applyAlignment="1">
      <alignment horizontal="center"/>
      <protection/>
    </xf>
    <xf numFmtId="176" fontId="31" fillId="0" borderId="0" xfId="65" applyNumberFormat="1" applyFont="1" applyFill="1" applyBorder="1" applyAlignment="1">
      <alignment horizontal="center"/>
      <protection/>
    </xf>
    <xf numFmtId="176" fontId="31" fillId="0" borderId="19" xfId="65" applyNumberFormat="1" applyFont="1" applyFill="1" applyBorder="1" applyAlignment="1">
      <alignment horizontal="center"/>
      <protection/>
    </xf>
    <xf numFmtId="164" fontId="28" fillId="0" borderId="12" xfId="66" applyNumberFormat="1" applyFont="1" applyFill="1" applyBorder="1" applyAlignment="1" applyProtection="1">
      <alignment horizontal="left"/>
      <protection/>
    </xf>
    <xf numFmtId="164" fontId="28" fillId="0" borderId="14" xfId="66" applyNumberFormat="1" applyFont="1" applyFill="1" applyBorder="1" applyAlignment="1" applyProtection="1">
      <alignment/>
      <protection/>
    </xf>
    <xf numFmtId="176" fontId="31" fillId="0" borderId="17" xfId="65" applyNumberFormat="1" applyFont="1" applyFill="1" applyBorder="1" applyAlignment="1">
      <alignment horizontal="center"/>
      <protection/>
    </xf>
    <xf numFmtId="164" fontId="29" fillId="0" borderId="21" xfId="66" applyNumberFormat="1" applyFont="1" applyFill="1" applyBorder="1" applyAlignment="1" applyProtection="1">
      <alignment horizontal="left"/>
      <protection/>
    </xf>
    <xf numFmtId="168" fontId="29" fillId="0" borderId="11" xfId="66" applyNumberFormat="1" applyFont="1" applyFill="1" applyBorder="1" applyAlignment="1" applyProtection="1">
      <alignment horizontal="right"/>
      <protection/>
    </xf>
    <xf numFmtId="168" fontId="29" fillId="0" borderId="0" xfId="66" applyNumberFormat="1" applyFont="1" applyFill="1" applyBorder="1" applyAlignment="1" applyProtection="1">
      <alignment horizontal="right"/>
      <protection/>
    </xf>
    <xf numFmtId="168" fontId="29" fillId="0" borderId="18" xfId="66" applyNumberFormat="1" applyFont="1" applyFill="1" applyBorder="1" applyAlignment="1" applyProtection="1">
      <alignment horizontal="right"/>
      <protection/>
    </xf>
    <xf numFmtId="168" fontId="29" fillId="0" borderId="10" xfId="66" applyNumberFormat="1" applyFont="1" applyFill="1" applyBorder="1" applyAlignment="1" applyProtection="1">
      <alignment horizontal="right"/>
      <protection/>
    </xf>
    <xf numFmtId="164" fontId="28" fillId="0" borderId="18" xfId="66" applyNumberFormat="1" applyFont="1" applyFill="1" applyBorder="1" applyAlignment="1" applyProtection="1">
      <alignment horizontal="left" indent="1"/>
      <protection/>
    </xf>
    <xf numFmtId="164" fontId="28" fillId="0" borderId="19" xfId="66" applyNumberFormat="1" applyFont="1" applyFill="1" applyBorder="1" applyAlignment="1" applyProtection="1">
      <alignment/>
      <protection/>
    </xf>
    <xf numFmtId="177" fontId="31" fillId="0" borderId="11" xfId="65" applyNumberFormat="1" applyFont="1" applyFill="1" applyBorder="1" applyAlignment="1">
      <alignment horizontal="right"/>
      <protection/>
    </xf>
    <xf numFmtId="177" fontId="31" fillId="0" borderId="0" xfId="65" applyNumberFormat="1" applyFont="1" applyFill="1" applyBorder="1" applyAlignment="1">
      <alignment horizontal="right"/>
      <protection/>
    </xf>
    <xf numFmtId="164" fontId="29" fillId="0" borderId="18" xfId="66" applyNumberFormat="1" applyFont="1" applyFill="1" applyBorder="1" applyAlignment="1" applyProtection="1">
      <alignment horizontal="left"/>
      <protection/>
    </xf>
    <xf numFmtId="177" fontId="30" fillId="0" borderId="11" xfId="65" applyNumberFormat="1" applyFont="1" applyFill="1" applyBorder="1" applyAlignment="1">
      <alignment horizontal="right"/>
      <protection/>
    </xf>
    <xf numFmtId="177" fontId="30" fillId="0" borderId="0" xfId="65" applyNumberFormat="1" applyFont="1" applyFill="1" applyBorder="1" applyAlignment="1">
      <alignment horizontal="right"/>
      <protection/>
    </xf>
    <xf numFmtId="170" fontId="29" fillId="0" borderId="11" xfId="52" applyNumberFormat="1" applyFont="1" applyFill="1" applyBorder="1" applyAlignment="1" applyProtection="1">
      <alignment horizontal="right"/>
      <protection/>
    </xf>
    <xf numFmtId="170" fontId="29" fillId="0" borderId="0" xfId="52" applyNumberFormat="1" applyFont="1" applyFill="1" applyBorder="1" applyAlignment="1" applyProtection="1">
      <alignment horizontal="right"/>
      <protection/>
    </xf>
    <xf numFmtId="170" fontId="28" fillId="0" borderId="11" xfId="52" applyNumberFormat="1" applyFont="1" applyFill="1" applyBorder="1" applyAlignment="1" applyProtection="1">
      <alignment horizontal="right"/>
      <protection/>
    </xf>
    <xf numFmtId="170" fontId="28" fillId="0" borderId="0" xfId="52" applyNumberFormat="1" applyFont="1" applyFill="1" applyBorder="1" applyAlignment="1" applyProtection="1">
      <alignment horizontal="right"/>
      <protection/>
    </xf>
    <xf numFmtId="170" fontId="28" fillId="0" borderId="11" xfId="52" applyNumberFormat="1" applyFont="1" applyFill="1" applyBorder="1" applyAlignment="1" applyProtection="1">
      <alignment/>
      <protection/>
    </xf>
    <xf numFmtId="177" fontId="30" fillId="0" borderId="11" xfId="65" applyNumberFormat="1" applyFont="1" applyFill="1" applyBorder="1" applyAlignment="1">
      <alignment/>
      <protection/>
    </xf>
    <xf numFmtId="164" fontId="32" fillId="0" borderId="18" xfId="66" applyNumberFormat="1" applyFont="1" applyFill="1" applyBorder="1" applyAlignment="1" applyProtection="1">
      <alignment horizontal="left"/>
      <protection/>
    </xf>
    <xf numFmtId="164" fontId="33" fillId="0" borderId="19" xfId="66" applyNumberFormat="1" applyFont="1" applyFill="1" applyBorder="1" applyAlignment="1" applyProtection="1">
      <alignment/>
      <protection/>
    </xf>
    <xf numFmtId="164" fontId="31" fillId="0" borderId="18" xfId="65" applyFont="1" applyFill="1" applyBorder="1">
      <alignment/>
      <protection/>
    </xf>
    <xf numFmtId="164" fontId="29" fillId="0" borderId="0" xfId="66" applyNumberFormat="1" applyFont="1" applyFill="1" applyBorder="1" applyAlignment="1" applyProtection="1">
      <alignment/>
      <protection/>
    </xf>
    <xf numFmtId="171" fontId="28" fillId="0" borderId="0" xfId="52" applyNumberFormat="1" applyFont="1" applyFill="1" applyBorder="1" applyAlignment="1" applyProtection="1">
      <alignment horizontal="right"/>
      <protection/>
    </xf>
    <xf numFmtId="164" fontId="28" fillId="0" borderId="11" xfId="66" applyNumberFormat="1" applyFont="1" applyFill="1" applyBorder="1" applyAlignment="1" applyProtection="1">
      <alignment horizontal="left" wrapText="1" indent="1"/>
      <protection/>
    </xf>
    <xf numFmtId="171" fontId="34" fillId="0" borderId="11" xfId="52" applyNumberFormat="1" applyFont="1" applyFill="1" applyBorder="1" applyAlignment="1" applyProtection="1">
      <alignment horizontal="right"/>
      <protection/>
    </xf>
    <xf numFmtId="164" fontId="31" fillId="0" borderId="18" xfId="65" applyFont="1" applyBorder="1" applyAlignment="1">
      <alignment horizontal="left" indent="1"/>
      <protection/>
    </xf>
    <xf numFmtId="164" fontId="28" fillId="0" borderId="19" xfId="66" applyNumberFormat="1" applyFont="1" applyFill="1" applyBorder="1" applyAlignment="1" applyProtection="1">
      <alignment horizontal="left" wrapText="1"/>
      <protection/>
    </xf>
    <xf numFmtId="171" fontId="29" fillId="0" borderId="18" xfId="52" applyNumberFormat="1" applyFont="1" applyFill="1" applyBorder="1" applyAlignment="1" applyProtection="1">
      <alignment horizontal="left"/>
      <protection/>
    </xf>
    <xf numFmtId="171" fontId="28" fillId="0" borderId="19" xfId="52" applyNumberFormat="1" applyFont="1" applyFill="1" applyBorder="1" applyAlignment="1" applyProtection="1">
      <alignment/>
      <protection/>
    </xf>
    <xf numFmtId="178" fontId="30" fillId="0" borderId="11" xfId="65" applyNumberFormat="1" applyFont="1" applyFill="1" applyBorder="1" applyAlignment="1">
      <alignment horizontal="right"/>
      <protection/>
    </xf>
    <xf numFmtId="178" fontId="30" fillId="0" borderId="0" xfId="65" applyNumberFormat="1" applyFont="1" applyFill="1" applyBorder="1" applyAlignment="1">
      <alignment horizontal="right"/>
      <protection/>
    </xf>
    <xf numFmtId="171" fontId="29" fillId="0" borderId="12" xfId="52" applyNumberFormat="1" applyFont="1" applyFill="1" applyBorder="1" applyAlignment="1" applyProtection="1">
      <alignment horizontal="left"/>
      <protection/>
    </xf>
    <xf numFmtId="171" fontId="28" fillId="0" borderId="14" xfId="52" applyNumberFormat="1" applyFont="1" applyFill="1" applyBorder="1" applyAlignment="1" applyProtection="1">
      <alignment/>
      <protection/>
    </xf>
    <xf numFmtId="171" fontId="28" fillId="0" borderId="25" xfId="52" applyNumberFormat="1" applyFont="1" applyFill="1" applyBorder="1" applyAlignment="1" applyProtection="1">
      <alignment horizontal="right"/>
      <protection/>
    </xf>
    <xf numFmtId="178" fontId="31" fillId="0" borderId="25" xfId="65" applyNumberFormat="1" applyFont="1" applyFill="1" applyBorder="1" applyAlignment="1">
      <alignment horizontal="right"/>
      <protection/>
    </xf>
    <xf numFmtId="171" fontId="28" fillId="0" borderId="26" xfId="52" applyNumberFormat="1" applyFont="1" applyFill="1" applyBorder="1" applyAlignment="1" applyProtection="1">
      <alignment horizontal="right"/>
      <protection/>
    </xf>
    <xf numFmtId="173" fontId="29" fillId="0" borderId="18" xfId="66" applyNumberFormat="1" applyFont="1" applyFill="1" applyBorder="1" applyAlignment="1" applyProtection="1">
      <alignment horizontal="left"/>
      <protection/>
    </xf>
    <xf numFmtId="173" fontId="29" fillId="0" borderId="27" xfId="66" applyNumberFormat="1" applyFont="1" applyFill="1" applyBorder="1" applyAlignment="1" applyProtection="1">
      <alignment/>
      <protection/>
    </xf>
    <xf numFmtId="166" fontId="29" fillId="0" borderId="11" xfId="66" applyNumberFormat="1" applyFont="1" applyFill="1" applyBorder="1" applyAlignment="1" applyProtection="1">
      <alignment/>
      <protection/>
    </xf>
    <xf numFmtId="171" fontId="29" fillId="0" borderId="11" xfId="52" applyNumberFormat="1" applyFont="1" applyFill="1" applyBorder="1" applyAlignment="1" applyProtection="1">
      <alignment/>
      <protection/>
    </xf>
    <xf numFmtId="166" fontId="29" fillId="0" borderId="19" xfId="66" applyNumberFormat="1" applyFont="1" applyFill="1" applyBorder="1" applyAlignment="1" applyProtection="1">
      <alignment/>
      <protection/>
    </xf>
    <xf numFmtId="164" fontId="29" fillId="0" borderId="27" xfId="66" applyNumberFormat="1" applyFont="1" applyFill="1" applyBorder="1" applyAlignment="1" applyProtection="1">
      <alignment/>
      <protection/>
    </xf>
    <xf numFmtId="170" fontId="29" fillId="0" borderId="11" xfId="52" applyNumberFormat="1" applyFont="1" applyFill="1" applyBorder="1" applyAlignment="1" applyProtection="1">
      <alignment horizontal="right"/>
      <protection/>
    </xf>
    <xf numFmtId="170" fontId="28" fillId="0" borderId="11" xfId="52" applyNumberFormat="1" applyFont="1" applyFill="1" applyBorder="1" applyAlignment="1" applyProtection="1">
      <alignment horizontal="right"/>
      <protection/>
    </xf>
    <xf numFmtId="170" fontId="28" fillId="0" borderId="19" xfId="52" applyNumberFormat="1" applyFont="1" applyFill="1" applyBorder="1" applyAlignment="1" applyProtection="1">
      <alignment horizontal="right"/>
      <protection/>
    </xf>
    <xf numFmtId="165" fontId="28" fillId="0" borderId="18" xfId="52" applyFont="1" applyFill="1" applyBorder="1" applyAlignment="1" applyProtection="1">
      <alignment horizontal="left"/>
      <protection/>
    </xf>
    <xf numFmtId="165" fontId="28" fillId="0" borderId="0" xfId="52" applyFont="1" applyFill="1" applyBorder="1" applyAlignment="1" applyProtection="1">
      <alignment/>
      <protection/>
    </xf>
    <xf numFmtId="165" fontId="29" fillId="0" borderId="11" xfId="52" applyFont="1" applyFill="1" applyBorder="1" applyAlignment="1" applyProtection="1">
      <alignment horizontal="right"/>
      <protection/>
    </xf>
    <xf numFmtId="165" fontId="28" fillId="0" borderId="11" xfId="52" applyFont="1" applyFill="1" applyBorder="1" applyAlignment="1" applyProtection="1">
      <alignment horizontal="right"/>
      <protection/>
    </xf>
    <xf numFmtId="165" fontId="28" fillId="0" borderId="19" xfId="52" applyFont="1" applyFill="1" applyBorder="1" applyAlignment="1" applyProtection="1">
      <alignment horizontal="right"/>
      <protection/>
    </xf>
    <xf numFmtId="172" fontId="28" fillId="0" borderId="18" xfId="22" applyNumberFormat="1" applyFont="1" applyFill="1" applyBorder="1" applyAlignment="1" applyProtection="1">
      <alignment horizontal="left" vertical="center"/>
      <protection/>
    </xf>
    <xf numFmtId="172" fontId="28" fillId="0" borderId="0" xfId="22" applyNumberFormat="1" applyFont="1" applyFill="1" applyBorder="1" applyAlignment="1" applyProtection="1">
      <alignment horizontal="left" vertical="center"/>
      <protection/>
    </xf>
    <xf numFmtId="170" fontId="28" fillId="0" borderId="11" xfId="15" applyNumberFormat="1" applyFont="1" applyFill="1" applyBorder="1" applyAlignment="1" applyProtection="1">
      <alignment horizontal="right"/>
      <protection/>
    </xf>
    <xf numFmtId="170" fontId="28" fillId="0" borderId="19" xfId="15" applyNumberFormat="1" applyFont="1" applyFill="1" applyBorder="1" applyAlignment="1" applyProtection="1">
      <alignment horizontal="right"/>
      <protection/>
    </xf>
    <xf numFmtId="170" fontId="29" fillId="0" borderId="11" xfId="15" applyNumberFormat="1" applyFont="1" applyFill="1" applyBorder="1" applyAlignment="1" applyProtection="1">
      <alignment horizontal="right"/>
      <protection/>
    </xf>
    <xf numFmtId="165" fontId="28" fillId="0" borderId="11" xfId="15" applyNumberFormat="1" applyFont="1" applyFill="1" applyBorder="1" applyAlignment="1" applyProtection="1">
      <alignment horizontal="right"/>
      <protection/>
    </xf>
    <xf numFmtId="172" fontId="28" fillId="0" borderId="0" xfId="22" applyNumberFormat="1" applyFont="1" applyFill="1" applyBorder="1" applyAlignment="1" applyProtection="1">
      <alignment horizontal="left" vertical="top" wrapText="1"/>
      <protection/>
    </xf>
    <xf numFmtId="165" fontId="28" fillId="0" borderId="19" xfId="15" applyNumberFormat="1" applyFont="1" applyFill="1" applyBorder="1" applyAlignment="1" applyProtection="1">
      <alignment horizontal="right"/>
      <protection/>
    </xf>
    <xf numFmtId="165" fontId="29" fillId="0" borderId="11" xfId="15" applyNumberFormat="1" applyFont="1" applyFill="1" applyBorder="1" applyAlignment="1" applyProtection="1">
      <alignment horizontal="right"/>
      <protection/>
    </xf>
    <xf numFmtId="172" fontId="28" fillId="0" borderId="0" xfId="22" applyNumberFormat="1" applyFont="1" applyFill="1" applyBorder="1" applyAlignment="1" applyProtection="1">
      <alignment horizontal="justify" vertical="top" wrapText="1"/>
      <protection/>
    </xf>
    <xf numFmtId="172" fontId="28" fillId="0" borderId="28" xfId="66" applyNumberFormat="1" applyFont="1" applyFill="1" applyBorder="1" applyAlignment="1" applyProtection="1">
      <alignment horizontal="left"/>
      <protection/>
    </xf>
    <xf numFmtId="172" fontId="29" fillId="0" borderId="29" xfId="66" applyNumberFormat="1" applyFont="1" applyFill="1" applyBorder="1" applyAlignment="1" applyProtection="1">
      <alignment/>
      <protection/>
    </xf>
    <xf numFmtId="171" fontId="29" fillId="0" borderId="22" xfId="52" applyNumberFormat="1" applyFont="1" applyFill="1" applyBorder="1" applyAlignment="1" applyProtection="1">
      <alignment/>
      <protection/>
    </xf>
    <xf numFmtId="164" fontId="28" fillId="0" borderId="22" xfId="66" applyNumberFormat="1" applyFont="1" applyFill="1" applyBorder="1" applyAlignment="1" applyProtection="1">
      <alignment wrapText="1"/>
      <protection/>
    </xf>
    <xf numFmtId="166" fontId="28" fillId="0" borderId="30" xfId="66" applyNumberFormat="1" applyFont="1" applyFill="1" applyBorder="1" applyAlignment="1" applyProtection="1">
      <alignment horizontal="right"/>
      <protection/>
    </xf>
    <xf numFmtId="171" fontId="28" fillId="0" borderId="30" xfId="52" applyNumberFormat="1" applyFont="1" applyFill="1" applyBorder="1" applyAlignment="1" applyProtection="1">
      <alignment horizontal="right"/>
      <protection/>
    </xf>
    <xf numFmtId="170" fontId="28" fillId="0" borderId="31" xfId="52" applyNumberFormat="1" applyFont="1" applyFill="1" applyBorder="1" applyAlignment="1" applyProtection="1">
      <alignment horizontal="right"/>
      <protection/>
    </xf>
    <xf numFmtId="164" fontId="28" fillId="0" borderId="32" xfId="66" applyNumberFormat="1" applyFont="1" applyFill="1" applyBorder="1" applyAlignment="1" applyProtection="1">
      <alignment/>
      <protection/>
    </xf>
    <xf numFmtId="164" fontId="31" fillId="0" borderId="0" xfId="65" applyFont="1" applyFill="1" applyBorder="1">
      <alignment/>
      <protection/>
    </xf>
    <xf numFmtId="164" fontId="30" fillId="0" borderId="0" xfId="65" applyFont="1" applyFill="1" applyBorder="1">
      <alignment/>
      <protection/>
    </xf>
    <xf numFmtId="176" fontId="30" fillId="0" borderId="0" xfId="65" applyNumberFormat="1" applyFont="1" applyFill="1" applyBorder="1">
      <alignment/>
      <protection/>
    </xf>
    <xf numFmtId="176" fontId="31" fillId="0" borderId="0" xfId="65" applyNumberFormat="1" applyFont="1" applyFill="1" applyBorder="1">
      <alignment/>
      <protection/>
    </xf>
    <xf numFmtId="164" fontId="30" fillId="0" borderId="0" xfId="65" applyFont="1" applyFill="1" applyBorder="1" applyAlignment="1">
      <alignment vertical="top"/>
      <protection/>
    </xf>
    <xf numFmtId="176" fontId="31" fillId="0" borderId="0" xfId="65" applyNumberFormat="1" applyFont="1" applyFill="1" applyBorder="1" applyAlignment="1">
      <alignment horizontal="justify" vertical="top" wrapText="1"/>
      <protection/>
    </xf>
    <xf numFmtId="164" fontId="31" fillId="0" borderId="0" xfId="65" applyFont="1" applyFill="1" applyBorder="1" applyAlignment="1">
      <alignment horizontal="justify" vertical="top" wrapText="1"/>
      <protection/>
    </xf>
    <xf numFmtId="164" fontId="31" fillId="0" borderId="0" xfId="65" applyFont="1" applyFill="1" applyBorder="1" applyAlignment="1">
      <alignment vertical="top" wrapText="1"/>
      <protection/>
    </xf>
    <xf numFmtId="164" fontId="31" fillId="0" borderId="0" xfId="65" applyFont="1" applyFill="1" applyBorder="1" applyAlignment="1">
      <alignment horizontal="left" vertical="top" wrapText="1"/>
      <protection/>
    </xf>
    <xf numFmtId="166" fontId="28" fillId="0" borderId="0" xfId="0" applyNumberFormat="1" applyFont="1" applyFill="1" applyBorder="1" applyAlignment="1">
      <alignment horizontal="left"/>
    </xf>
    <xf numFmtId="164" fontId="30" fillId="0" borderId="0" xfId="65" applyFont="1" applyFill="1" applyBorder="1" applyAlignment="1">
      <alignment horizontal="center" vertical="top"/>
      <protection/>
    </xf>
    <xf numFmtId="176" fontId="31" fillId="0" borderId="0" xfId="0" applyNumberFormat="1" applyFont="1" applyBorder="1" applyAlignment="1">
      <alignment horizontal="left" indent="2"/>
    </xf>
    <xf numFmtId="176" fontId="31" fillId="0" borderId="0" xfId="0" applyNumberFormat="1" applyFont="1" applyBorder="1" applyAlignment="1">
      <alignment horizontal="left" indent="7"/>
    </xf>
    <xf numFmtId="176" fontId="30" fillId="0" borderId="0" xfId="65" applyNumberFormat="1" applyFont="1" applyFill="1" applyBorder="1" applyAlignment="1">
      <alignment horizontal="left" indent="2"/>
      <protection/>
    </xf>
    <xf numFmtId="176" fontId="35" fillId="0" borderId="0" xfId="65" applyNumberFormat="1" applyFont="1" applyFill="1" applyBorder="1" applyAlignment="1">
      <alignment horizontal="left" indent="2"/>
      <protection/>
    </xf>
    <xf numFmtId="164" fontId="30" fillId="0" borderId="21" xfId="65" applyFont="1" applyFill="1" applyBorder="1">
      <alignment/>
      <protection/>
    </xf>
    <xf numFmtId="164" fontId="31" fillId="0" borderId="24" xfId="65" applyFont="1" applyBorder="1">
      <alignment/>
      <protection/>
    </xf>
    <xf numFmtId="177" fontId="30" fillId="0" borderId="10" xfId="65" applyNumberFormat="1" applyFont="1" applyFill="1" applyBorder="1">
      <alignment/>
      <protection/>
    </xf>
    <xf numFmtId="164" fontId="30" fillId="0" borderId="18" xfId="65" applyFont="1" applyFill="1" applyBorder="1" applyAlignment="1">
      <alignment horizontal="left" indent="1"/>
      <protection/>
    </xf>
    <xf numFmtId="164" fontId="31" fillId="0" borderId="19" xfId="65" applyFont="1" applyBorder="1">
      <alignment/>
      <protection/>
    </xf>
    <xf numFmtId="177" fontId="30" fillId="0" borderId="11" xfId="65" applyNumberFormat="1" applyFont="1" applyFill="1" applyBorder="1">
      <alignment/>
      <protection/>
    </xf>
    <xf numFmtId="164" fontId="31" fillId="0" borderId="18" xfId="65" applyFont="1" applyFill="1" applyBorder="1" applyAlignment="1">
      <alignment horizontal="left" indent="1"/>
      <protection/>
    </xf>
    <xf numFmtId="177" fontId="31" fillId="0" borderId="11" xfId="65" applyNumberFormat="1" applyFont="1" applyFill="1" applyBorder="1">
      <alignment/>
      <protection/>
    </xf>
    <xf numFmtId="164" fontId="31" fillId="0" borderId="12" xfId="65" applyFont="1" applyFill="1" applyBorder="1" applyAlignment="1">
      <alignment horizontal="left" indent="1"/>
      <protection/>
    </xf>
    <xf numFmtId="164" fontId="31" fillId="0" borderId="14" xfId="65" applyFont="1" applyBorder="1">
      <alignment/>
      <protection/>
    </xf>
    <xf numFmtId="177" fontId="31" fillId="0" borderId="20" xfId="65" applyNumberFormat="1" applyFont="1" applyFill="1" applyBorder="1">
      <alignment/>
      <protection/>
    </xf>
    <xf numFmtId="164" fontId="30" fillId="0" borderId="21" xfId="65" applyFont="1" applyFill="1" applyBorder="1" applyAlignment="1">
      <alignment horizontal="left" indent="1"/>
      <protection/>
    </xf>
    <xf numFmtId="164" fontId="30" fillId="0" borderId="17" xfId="65" applyFont="1" applyFill="1" applyBorder="1" applyAlignment="1">
      <alignment horizontal="left"/>
      <protection/>
    </xf>
    <xf numFmtId="164" fontId="31" fillId="0" borderId="17" xfId="65" applyFont="1" applyBorder="1">
      <alignment/>
      <protection/>
    </xf>
    <xf numFmtId="177" fontId="30" fillId="0" borderId="17" xfId="65" applyNumberFormat="1" applyFont="1" applyFill="1" applyBorder="1" applyAlignment="1">
      <alignment horizontal="right"/>
      <protection/>
    </xf>
    <xf numFmtId="177" fontId="30" fillId="0" borderId="17" xfId="65" applyNumberFormat="1" applyFont="1" applyFill="1" applyBorder="1">
      <alignment/>
      <protection/>
    </xf>
    <xf numFmtId="180" fontId="29" fillId="0" borderId="10" xfId="19" applyNumberFormat="1" applyFont="1" applyFill="1" applyBorder="1" applyAlignment="1" applyProtection="1">
      <alignment/>
      <protection/>
    </xf>
    <xf numFmtId="164" fontId="31" fillId="0" borderId="18" xfId="65" applyFont="1" applyFill="1" applyBorder="1" applyAlignment="1">
      <alignment horizontal="left"/>
      <protection/>
    </xf>
    <xf numFmtId="181" fontId="31" fillId="0" borderId="11" xfId="65" applyNumberFormat="1" applyFont="1" applyFill="1" applyBorder="1" applyAlignment="1">
      <alignment horizontal="right"/>
      <protection/>
    </xf>
    <xf numFmtId="181" fontId="31" fillId="0" borderId="20" xfId="65" applyNumberFormat="1" applyFont="1" applyFill="1" applyBorder="1" applyAlignment="1">
      <alignment horizontal="right"/>
      <protection/>
    </xf>
  </cellXfs>
  <cellStyles count="58">
    <cellStyle name="Normal" xfId="0"/>
    <cellStyle name="Comma" xfId="15"/>
    <cellStyle name="Comma [0]" xfId="16"/>
    <cellStyle name="Currency" xfId="17"/>
    <cellStyle name="Currency [0]" xfId="18"/>
    <cellStyle name="Percent" xfId="19"/>
    <cellStyle name="=C:\WINNT\SYSTEM32\COMMAND.COM" xfId="20"/>
    <cellStyle name="=C:\WINNT\SYSTEM32\COMMAND.COM?AVD=3?CDSRV=Embla?COMPUTERNAME=W5013" xfId="21"/>
    <cellStyle name="=C:\WINNT\SYSTEM32\COMMAND.COM?AVD=3?CDSRV=Embla?COMPUTERNAME=W5013 1" xfId="22"/>
    <cellStyle name="=C:\WINNT\SYSTEM32\COMMAND.COM?AVD=3?CDSRV=Embla?COMPUTERNAME=W5013 2" xfId="23"/>
    <cellStyle name="20% - Accent1" xfId="24"/>
    <cellStyle name="20% - Accent2" xfId="25"/>
    <cellStyle name="20% - Accent3" xfId="26"/>
    <cellStyle name="20% - Accent4" xfId="27"/>
    <cellStyle name="20% - Accent5" xfId="28"/>
    <cellStyle name="20% - Accent6" xfId="29"/>
    <cellStyle name="40% - Accent1" xfId="30"/>
    <cellStyle name="40% - Accent2" xfId="31"/>
    <cellStyle name="40% - Accent3" xfId="32"/>
    <cellStyle name="40% - Accent4" xfId="33"/>
    <cellStyle name="40% - Accent5" xfId="34"/>
    <cellStyle name="40% - Accent6"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Calculation" xfId="49"/>
    <cellStyle name="Check Cell" xfId="50"/>
    <cellStyle name="Comma 2" xfId="51"/>
    <cellStyle name="Comma_New Format Sept 08" xfId="52"/>
    <cellStyle name="DataPilot Category" xfId="53"/>
    <cellStyle name="Euro" xfId="54"/>
    <cellStyle name="Explanatory Text" xfId="55"/>
    <cellStyle name="Good" xfId="56"/>
    <cellStyle name="Heading 1" xfId="57"/>
    <cellStyle name="Heading 2" xfId="58"/>
    <cellStyle name="Heading 3" xfId="59"/>
    <cellStyle name="Heading 4" xfId="60"/>
    <cellStyle name="Input" xfId="61"/>
    <cellStyle name="Linked Cell" xfId="62"/>
    <cellStyle name="Neutral" xfId="63"/>
    <cellStyle name="Normal 2" xfId="64"/>
    <cellStyle name="Normal_CFS 18-05-07 - 19-06-07" xfId="65"/>
    <cellStyle name="Normal_New Format Sept 08" xfId="66"/>
    <cellStyle name="Note" xfId="67"/>
    <cellStyle name="Output" xfId="68"/>
    <cellStyle name="Title" xfId="69"/>
    <cellStyle name="Total" xfId="70"/>
    <cellStyle name="Warning Text"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H77"/>
  <sheetViews>
    <sheetView view="pageBreakPreview" zoomScaleSheetLayoutView="100" workbookViewId="0" topLeftCell="A2">
      <pane ySplit="8" topLeftCell="A10" activePane="bottomLeft" state="frozen"/>
      <selection pane="topLeft" activeCell="A2" sqref="A2"/>
      <selection pane="bottomLeft" activeCell="B2" sqref="B2"/>
    </sheetView>
  </sheetViews>
  <sheetFormatPr defaultColWidth="9.140625" defaultRowHeight="12.75"/>
  <cols>
    <col min="1" max="1" width="1.57421875" style="1" customWidth="1"/>
    <col min="2" max="2" width="2.00390625" style="2" customWidth="1"/>
    <col min="3" max="3" width="49.28125" style="3" customWidth="1"/>
    <col min="4" max="5" width="14.421875" style="3" customWidth="1"/>
    <col min="6" max="8" width="14.421875" style="4" customWidth="1"/>
    <col min="9" max="9" width="9.140625" style="1" customWidth="1"/>
    <col min="10" max="10" width="11.140625" style="1" customWidth="1"/>
    <col min="11" max="11" width="10.00390625" style="1" customWidth="1"/>
    <col min="12" max="16384" width="9.140625" style="1" customWidth="1"/>
  </cols>
  <sheetData>
    <row r="1" spans="3:8" ht="12.75">
      <c r="C1" s="5"/>
      <c r="D1" s="5"/>
      <c r="E1" s="5"/>
      <c r="F1" s="5"/>
      <c r="G1" s="5"/>
      <c r="H1" s="5"/>
    </row>
    <row r="2" spans="2:8" ht="12.75">
      <c r="B2" s="6" t="s">
        <v>0</v>
      </c>
      <c r="C2" s="6"/>
      <c r="D2" s="6"/>
      <c r="E2" s="6"/>
      <c r="F2" s="6"/>
      <c r="G2" s="6"/>
      <c r="H2" s="6"/>
    </row>
    <row r="3" spans="2:8" ht="12.75">
      <c r="B3" s="7" t="s">
        <v>1</v>
      </c>
      <c r="C3" s="7"/>
      <c r="D3" s="7"/>
      <c r="E3" s="7"/>
      <c r="F3" s="7"/>
      <c r="G3" s="7"/>
      <c r="H3" s="7"/>
    </row>
    <row r="4" spans="2:8" ht="12.75">
      <c r="B4" s="7" t="s">
        <v>2</v>
      </c>
      <c r="C4" s="7"/>
      <c r="D4" s="7"/>
      <c r="E4" s="7"/>
      <c r="F4" s="7"/>
      <c r="G4" s="7"/>
      <c r="H4" s="7"/>
    </row>
    <row r="5" spans="2:8" ht="12.75">
      <c r="B5" s="8" t="s">
        <v>3</v>
      </c>
      <c r="C5" s="8"/>
      <c r="D5" s="8"/>
      <c r="E5" s="8"/>
      <c r="F5" s="8"/>
      <c r="G5" s="8"/>
      <c r="H5" s="8"/>
    </row>
    <row r="6" spans="2:8" ht="13.5" customHeight="1">
      <c r="B6" s="9"/>
      <c r="C6" s="10"/>
      <c r="D6" s="10"/>
      <c r="E6" s="10"/>
      <c r="F6" s="10"/>
      <c r="G6" s="10"/>
      <c r="H6" s="11" t="s">
        <v>4</v>
      </c>
    </row>
    <row r="7" spans="2:8" ht="12.75">
      <c r="B7" s="12"/>
      <c r="C7" s="13"/>
      <c r="D7" s="14" t="s">
        <v>5</v>
      </c>
      <c r="E7" s="14"/>
      <c r="F7" s="14" t="s">
        <v>6</v>
      </c>
      <c r="G7" s="14"/>
      <c r="H7" s="15" t="s">
        <v>7</v>
      </c>
    </row>
    <row r="8" spans="2:8" ht="12.75">
      <c r="B8" s="16"/>
      <c r="C8" s="17"/>
      <c r="D8" s="18" t="s">
        <v>8</v>
      </c>
      <c r="E8" s="18" t="s">
        <v>9</v>
      </c>
      <c r="F8" s="18" t="s">
        <v>8</v>
      </c>
      <c r="G8" s="18" t="s">
        <v>9</v>
      </c>
      <c r="H8" s="18" t="s">
        <v>10</v>
      </c>
    </row>
    <row r="9" spans="2:8" ht="12.75">
      <c r="B9" s="9"/>
      <c r="C9" s="19"/>
      <c r="D9" s="20" t="s">
        <v>11</v>
      </c>
      <c r="E9" s="20" t="s">
        <v>11</v>
      </c>
      <c r="F9" s="20" t="s">
        <v>11</v>
      </c>
      <c r="G9" s="20" t="s">
        <v>11</v>
      </c>
      <c r="H9" s="20" t="s">
        <v>12</v>
      </c>
    </row>
    <row r="10" spans="2:8" ht="12.75">
      <c r="B10" s="21" t="s">
        <v>13</v>
      </c>
      <c r="C10" s="5"/>
      <c r="D10" s="22"/>
      <c r="E10" s="22"/>
      <c r="F10" s="22"/>
      <c r="G10" s="22"/>
      <c r="H10" s="22"/>
    </row>
    <row r="11" spans="2:8" ht="12.75">
      <c r="B11" s="23" t="s">
        <v>14</v>
      </c>
      <c r="C11" s="5"/>
      <c r="D11" s="24">
        <v>47439</v>
      </c>
      <c r="E11" s="24">
        <v>69753</v>
      </c>
      <c r="F11" s="24">
        <v>88027</v>
      </c>
      <c r="G11" s="24">
        <v>136834</v>
      </c>
      <c r="H11" s="24">
        <v>276975</v>
      </c>
    </row>
    <row r="12" spans="2:8" ht="12.75">
      <c r="B12" s="23" t="s">
        <v>15</v>
      </c>
      <c r="C12" s="5"/>
      <c r="D12" s="24">
        <v>18974</v>
      </c>
      <c r="E12" s="24">
        <v>23184</v>
      </c>
      <c r="F12" s="24">
        <v>26061</v>
      </c>
      <c r="G12" s="24">
        <v>46101</v>
      </c>
      <c r="H12" s="24">
        <v>109180</v>
      </c>
    </row>
    <row r="13" spans="2:8" ht="12.75">
      <c r="B13" s="21" t="s">
        <v>16</v>
      </c>
      <c r="C13" s="5"/>
      <c r="D13" s="25">
        <f>+D12+D10+D11</f>
        <v>66413</v>
      </c>
      <c r="E13" s="25">
        <f>+E12+E10+E11</f>
        <v>92937</v>
      </c>
      <c r="F13" s="25">
        <f>+F12+F10+F11</f>
        <v>114088</v>
      </c>
      <c r="G13" s="25">
        <f>+G12+G10+G11</f>
        <v>182935</v>
      </c>
      <c r="H13" s="25">
        <f>+H12+H10+H11</f>
        <v>386155</v>
      </c>
    </row>
    <row r="14" spans="2:8" ht="12.75">
      <c r="B14" s="21" t="s">
        <v>17</v>
      </c>
      <c r="C14" s="5"/>
      <c r="D14" s="25"/>
      <c r="E14" s="25"/>
      <c r="F14" s="25"/>
      <c r="G14" s="25"/>
      <c r="H14" s="25"/>
    </row>
    <row r="15" spans="2:8" ht="12.75">
      <c r="B15" s="23" t="s">
        <v>18</v>
      </c>
      <c r="C15" s="5"/>
      <c r="D15" s="24">
        <v>-2238</v>
      </c>
      <c r="E15" s="24">
        <v>257</v>
      </c>
      <c r="F15" s="24">
        <v>-1022</v>
      </c>
      <c r="G15" s="24">
        <v>1984</v>
      </c>
      <c r="H15" s="24">
        <v>-2378</v>
      </c>
    </row>
    <row r="16" spans="2:8" ht="12.75">
      <c r="B16" s="23" t="s">
        <v>19</v>
      </c>
      <c r="C16" s="5"/>
      <c r="D16" s="24">
        <v>20957</v>
      </c>
      <c r="E16" s="24">
        <v>16219</v>
      </c>
      <c r="F16" s="24">
        <v>36693</v>
      </c>
      <c r="G16" s="24">
        <v>32698</v>
      </c>
      <c r="H16" s="24">
        <v>66425</v>
      </c>
    </row>
    <row r="17" spans="2:8" ht="12.75">
      <c r="B17" s="23" t="s">
        <v>20</v>
      </c>
      <c r="C17" s="5"/>
      <c r="D17" s="24">
        <v>1991</v>
      </c>
      <c r="E17" s="24">
        <v>29423</v>
      </c>
      <c r="F17" s="24">
        <v>4399</v>
      </c>
      <c r="G17" s="24">
        <v>56640</v>
      </c>
      <c r="H17" s="24">
        <v>127067</v>
      </c>
    </row>
    <row r="18" spans="2:8" ht="12.75">
      <c r="B18" s="23" t="s">
        <v>21</v>
      </c>
      <c r="C18" s="5"/>
      <c r="D18" s="24">
        <v>5301</v>
      </c>
      <c r="E18" s="24">
        <v>4812</v>
      </c>
      <c r="F18" s="24">
        <v>10449</v>
      </c>
      <c r="G18" s="24">
        <v>9262</v>
      </c>
      <c r="H18" s="24">
        <v>17935</v>
      </c>
    </row>
    <row r="19" spans="2:8" ht="12.75">
      <c r="B19" s="23" t="s">
        <v>22</v>
      </c>
      <c r="C19" s="5"/>
      <c r="D19" s="24">
        <v>925</v>
      </c>
      <c r="E19" s="24">
        <v>1891</v>
      </c>
      <c r="F19" s="24">
        <v>1713</v>
      </c>
      <c r="G19" s="24">
        <v>3678</v>
      </c>
      <c r="H19" s="24">
        <v>8172</v>
      </c>
    </row>
    <row r="20" spans="2:8" ht="12.75">
      <c r="B20" s="23" t="s">
        <v>23</v>
      </c>
      <c r="C20" s="5"/>
      <c r="D20" s="24">
        <v>1662</v>
      </c>
      <c r="E20" s="24">
        <v>1460</v>
      </c>
      <c r="F20" s="24">
        <v>3388</v>
      </c>
      <c r="G20" s="24">
        <v>2888</v>
      </c>
      <c r="H20" s="24">
        <v>5886</v>
      </c>
    </row>
    <row r="21" spans="2:8" ht="12.75">
      <c r="B21" s="23" t="s">
        <v>24</v>
      </c>
      <c r="C21" s="5"/>
      <c r="D21" s="24">
        <v>13021</v>
      </c>
      <c r="E21" s="24">
        <v>13837</v>
      </c>
      <c r="F21" s="24">
        <v>24161</v>
      </c>
      <c r="G21" s="24">
        <v>24830</v>
      </c>
      <c r="H21" s="24">
        <v>51754</v>
      </c>
    </row>
    <row r="22" spans="2:8" ht="12.75">
      <c r="B22" s="21" t="s">
        <v>25</v>
      </c>
      <c r="C22" s="5"/>
      <c r="D22" s="25">
        <f>SUM(D15:D21)</f>
        <v>41619</v>
      </c>
      <c r="E22" s="25">
        <f>SUM(E15:E21)</f>
        <v>67899</v>
      </c>
      <c r="F22" s="25">
        <f>SUM(F15:F21)</f>
        <v>79781</v>
      </c>
      <c r="G22" s="25">
        <f>SUM(G15:G21)</f>
        <v>131980</v>
      </c>
      <c r="H22" s="25">
        <f>SUM(H15:H21)</f>
        <v>274861</v>
      </c>
    </row>
    <row r="23" spans="2:8" ht="12.75">
      <c r="B23" s="21" t="s">
        <v>26</v>
      </c>
      <c r="C23" s="5"/>
      <c r="D23" s="25">
        <f>+D13-D22</f>
        <v>24794</v>
      </c>
      <c r="E23" s="25">
        <f>+E13-E22</f>
        <v>25038</v>
      </c>
      <c r="F23" s="25">
        <f>+F13-F22</f>
        <v>34307</v>
      </c>
      <c r="G23" s="25">
        <f>+G13-G22</f>
        <v>50955</v>
      </c>
      <c r="H23" s="25">
        <f>+H13-H22</f>
        <v>111294</v>
      </c>
    </row>
    <row r="24" spans="2:8" ht="12.75">
      <c r="B24" s="23" t="s">
        <v>27</v>
      </c>
      <c r="C24" s="5"/>
      <c r="D24" s="24">
        <v>869</v>
      </c>
      <c r="E24" s="24">
        <v>2149</v>
      </c>
      <c r="F24" s="24">
        <v>98</v>
      </c>
      <c r="G24" s="24">
        <v>2297</v>
      </c>
      <c r="H24" s="24">
        <v>4012</v>
      </c>
    </row>
    <row r="25" spans="2:8" ht="12.75">
      <c r="B25" s="23" t="s">
        <v>28</v>
      </c>
      <c r="C25" s="5"/>
      <c r="D25" s="24">
        <v>-7141</v>
      </c>
      <c r="E25" s="24">
        <v>874</v>
      </c>
      <c r="F25" s="24">
        <v>-6463</v>
      </c>
      <c r="G25" s="24">
        <v>1585</v>
      </c>
      <c r="H25" s="24">
        <v>2639</v>
      </c>
    </row>
    <row r="26" spans="2:8" ht="12.75">
      <c r="B26" s="21" t="s">
        <v>29</v>
      </c>
      <c r="C26" s="5"/>
      <c r="D26" s="25">
        <f>+D23+D24+D25</f>
        <v>18522</v>
      </c>
      <c r="E26" s="25">
        <f>+E23+E24+E25</f>
        <v>28061</v>
      </c>
      <c r="F26" s="25">
        <f>+F23+F24+F25</f>
        <v>27942</v>
      </c>
      <c r="G26" s="25">
        <f>+G23+G24+G25</f>
        <v>54837</v>
      </c>
      <c r="H26" s="25">
        <f>+H23+H24+H25</f>
        <v>117945</v>
      </c>
    </row>
    <row r="27" spans="2:8" ht="12.75">
      <c r="B27" s="23" t="s">
        <v>30</v>
      </c>
      <c r="C27" s="5"/>
      <c r="D27" s="24">
        <v>3087</v>
      </c>
      <c r="E27" s="24">
        <v>2966</v>
      </c>
      <c r="F27" s="24">
        <v>6300</v>
      </c>
      <c r="G27" s="24">
        <v>4973</v>
      </c>
      <c r="H27" s="24">
        <v>11596</v>
      </c>
    </row>
    <row r="28" spans="2:8" ht="12.75">
      <c r="B28" s="21" t="s">
        <v>31</v>
      </c>
      <c r="C28" s="5"/>
      <c r="D28" s="25">
        <f>+D26+D27</f>
        <v>21609</v>
      </c>
      <c r="E28" s="25">
        <f>+E26+E27</f>
        <v>31027</v>
      </c>
      <c r="F28" s="25">
        <f>+F26+F27</f>
        <v>34242</v>
      </c>
      <c r="G28" s="25">
        <f>+G26+G27</f>
        <v>59810</v>
      </c>
      <c r="H28" s="25">
        <f>+H26+H27</f>
        <v>129541</v>
      </c>
    </row>
    <row r="29" spans="2:8" ht="12.75">
      <c r="B29" s="16" t="s">
        <v>32</v>
      </c>
      <c r="C29" s="5"/>
      <c r="D29" s="24">
        <v>1303</v>
      </c>
      <c r="E29" s="24">
        <v>713</v>
      </c>
      <c r="F29" s="24">
        <v>1785</v>
      </c>
      <c r="G29" s="24">
        <v>1418</v>
      </c>
      <c r="H29" s="24">
        <v>3012</v>
      </c>
    </row>
    <row r="30" spans="2:8" ht="12.75">
      <c r="B30" s="21" t="s">
        <v>33</v>
      </c>
      <c r="C30" s="5"/>
      <c r="D30" s="25">
        <f>+D28-D29</f>
        <v>20306</v>
      </c>
      <c r="E30" s="25">
        <f>+E28-E29</f>
        <v>30314</v>
      </c>
      <c r="F30" s="25">
        <f>+F28-F29</f>
        <v>32457</v>
      </c>
      <c r="G30" s="25">
        <f>+G28-G29</f>
        <v>58392</v>
      </c>
      <c r="H30" s="25">
        <f>+H28-H29</f>
        <v>126529</v>
      </c>
    </row>
    <row r="31" spans="2:8" ht="12" customHeight="1">
      <c r="B31" s="16" t="s">
        <v>34</v>
      </c>
      <c r="C31" s="5"/>
      <c r="D31" s="26"/>
      <c r="E31" s="26"/>
      <c r="F31" s="26"/>
      <c r="G31" s="26"/>
      <c r="H31" s="26"/>
    </row>
    <row r="32" spans="2:8" ht="12.75">
      <c r="B32" s="23" t="s">
        <v>35</v>
      </c>
      <c r="C32" s="5"/>
      <c r="D32" s="24">
        <v>10356</v>
      </c>
      <c r="E32" s="24">
        <v>10356</v>
      </c>
      <c r="F32" s="24">
        <v>10356</v>
      </c>
      <c r="G32" s="24">
        <v>10356</v>
      </c>
      <c r="H32" s="24">
        <v>10356</v>
      </c>
    </row>
    <row r="33" spans="2:8" s="3" customFormat="1" ht="27" customHeight="1">
      <c r="B33" s="27" t="s">
        <v>36</v>
      </c>
      <c r="C33" s="27"/>
      <c r="D33" s="28"/>
      <c r="E33" s="28"/>
      <c r="F33" s="28"/>
      <c r="G33" s="28"/>
      <c r="H33" s="24">
        <v>504786</v>
      </c>
    </row>
    <row r="34" spans="2:8" s="29" customFormat="1" ht="12.75">
      <c r="B34" s="30" t="s">
        <v>37</v>
      </c>
      <c r="C34" s="31"/>
      <c r="D34" s="32">
        <v>9.8</v>
      </c>
      <c r="E34" s="32">
        <v>14.6</v>
      </c>
      <c r="F34" s="32">
        <v>15.7</v>
      </c>
      <c r="G34" s="32">
        <v>28.2</v>
      </c>
      <c r="H34" s="33">
        <v>61.1</v>
      </c>
    </row>
    <row r="35" spans="2:8" s="3" customFormat="1" ht="12.75">
      <c r="B35" s="34" t="s">
        <v>38</v>
      </c>
      <c r="C35" s="35"/>
      <c r="D35" s="36"/>
      <c r="E35" s="36"/>
      <c r="F35" s="36"/>
      <c r="G35" s="36"/>
      <c r="H35" s="37"/>
    </row>
    <row r="36" spans="2:8" s="3" customFormat="1" ht="12.75">
      <c r="B36" s="16" t="s">
        <v>39</v>
      </c>
      <c r="C36" s="38"/>
      <c r="D36" s="39">
        <v>75154439</v>
      </c>
      <c r="E36" s="24">
        <v>75154439</v>
      </c>
      <c r="F36" s="39">
        <v>75154439</v>
      </c>
      <c r="G36" s="24">
        <v>75154439</v>
      </c>
      <c r="H36" s="24">
        <v>75154439</v>
      </c>
    </row>
    <row r="37" spans="2:8" s="40" customFormat="1" ht="12.75">
      <c r="B37" s="41"/>
      <c r="C37" s="42" t="s">
        <v>40</v>
      </c>
      <c r="D37" s="43">
        <v>36.29</v>
      </c>
      <c r="E37" s="44">
        <v>36.29</v>
      </c>
      <c r="F37" s="43">
        <v>36.29</v>
      </c>
      <c r="G37" s="44">
        <v>36.29</v>
      </c>
      <c r="H37" s="44">
        <v>36.29</v>
      </c>
    </row>
    <row r="38" spans="2:8" s="5" customFormat="1" ht="12.75">
      <c r="B38" s="45" t="s">
        <v>41</v>
      </c>
      <c r="C38" s="46"/>
      <c r="D38" s="47"/>
      <c r="E38" s="48"/>
      <c r="F38" s="47"/>
      <c r="G38" s="48"/>
      <c r="H38" s="49"/>
    </row>
    <row r="39" spans="2:8" s="3" customFormat="1" ht="12.75">
      <c r="B39" s="45" t="s">
        <v>42</v>
      </c>
      <c r="C39" s="46" t="s">
        <v>43</v>
      </c>
      <c r="D39" s="47"/>
      <c r="E39" s="49"/>
      <c r="F39" s="47"/>
      <c r="G39" s="49"/>
      <c r="H39" s="49"/>
    </row>
    <row r="40" spans="2:8" s="3" customFormat="1" ht="12.75">
      <c r="B40" s="45"/>
      <c r="C40" s="46" t="s">
        <v>39</v>
      </c>
      <c r="D40" s="47">
        <v>860500</v>
      </c>
      <c r="E40" s="50" t="s">
        <v>44</v>
      </c>
      <c r="F40" s="47">
        <v>860500</v>
      </c>
      <c r="G40" s="50" t="s">
        <v>44</v>
      </c>
      <c r="H40" s="49">
        <v>785500</v>
      </c>
    </row>
    <row r="41" spans="2:8" s="3" customFormat="1" ht="24.75">
      <c r="B41" s="45"/>
      <c r="C41" s="51" t="s">
        <v>45</v>
      </c>
      <c r="D41" s="52">
        <v>0.65</v>
      </c>
      <c r="E41" s="50" t="s">
        <v>44</v>
      </c>
      <c r="F41" s="52">
        <v>0.65</v>
      </c>
      <c r="G41" s="50" t="s">
        <v>44</v>
      </c>
      <c r="H41" s="50">
        <v>0.6</v>
      </c>
    </row>
    <row r="42" spans="2:8" s="3" customFormat="1" ht="24.75">
      <c r="B42" s="45"/>
      <c r="C42" s="51" t="s">
        <v>46</v>
      </c>
      <c r="D42" s="52">
        <v>0.41</v>
      </c>
      <c r="E42" s="50" t="s">
        <v>44</v>
      </c>
      <c r="F42" s="52">
        <v>0.41</v>
      </c>
      <c r="G42" s="50" t="s">
        <v>44</v>
      </c>
      <c r="H42" s="50">
        <v>0.38</v>
      </c>
    </row>
    <row r="43" spans="2:8" s="3" customFormat="1" ht="12.75">
      <c r="B43" s="45" t="s">
        <v>47</v>
      </c>
      <c r="C43" s="46" t="s">
        <v>48</v>
      </c>
      <c r="D43" s="47"/>
      <c r="E43" s="49"/>
      <c r="F43" s="47"/>
      <c r="G43" s="49"/>
      <c r="H43" s="49"/>
    </row>
    <row r="44" spans="2:8" s="3" customFormat="1" ht="12.75">
      <c r="B44" s="45"/>
      <c r="C44" s="46" t="s">
        <v>39</v>
      </c>
      <c r="D44" s="47">
        <v>131101452</v>
      </c>
      <c r="E44" s="50" t="s">
        <v>44</v>
      </c>
      <c r="F44" s="47">
        <v>131101452</v>
      </c>
      <c r="G44" s="50" t="s">
        <v>44</v>
      </c>
      <c r="H44" s="49">
        <v>131176452</v>
      </c>
    </row>
    <row r="45" spans="2:8" s="3" customFormat="1" ht="24.75">
      <c r="B45" s="45"/>
      <c r="C45" s="51" t="s">
        <v>49</v>
      </c>
      <c r="D45" s="52">
        <v>99.35</v>
      </c>
      <c r="E45" s="50" t="s">
        <v>44</v>
      </c>
      <c r="F45" s="52">
        <v>99.35</v>
      </c>
      <c r="G45" s="50" t="s">
        <v>44</v>
      </c>
      <c r="H45" s="50">
        <v>99.4</v>
      </c>
    </row>
    <row r="46" spans="2:8" s="3" customFormat="1" ht="24.75">
      <c r="B46" s="53"/>
      <c r="C46" s="54" t="s">
        <v>46</v>
      </c>
      <c r="D46" s="55">
        <v>63.3</v>
      </c>
      <c r="E46" s="56" t="s">
        <v>44</v>
      </c>
      <c r="F46" s="55">
        <v>63.3</v>
      </c>
      <c r="G46" s="56" t="s">
        <v>44</v>
      </c>
      <c r="H46" s="57">
        <v>63.33</v>
      </c>
    </row>
    <row r="47" spans="2:8" s="3" customFormat="1" ht="2.25" customHeight="1">
      <c r="B47" s="58"/>
      <c r="C47" s="59"/>
      <c r="D47" s="59"/>
      <c r="E47" s="29"/>
      <c r="F47" s="60"/>
      <c r="G47" s="29"/>
      <c r="H47" s="29"/>
    </row>
    <row r="48" spans="2:8" s="3" customFormat="1" ht="24.75">
      <c r="B48" s="61" t="s">
        <v>50</v>
      </c>
      <c r="C48" s="62"/>
      <c r="D48" s="63">
        <v>2710.471384521</v>
      </c>
      <c r="E48" s="63">
        <v>3412</v>
      </c>
      <c r="F48" s="63">
        <v>5788.216490698001</v>
      </c>
      <c r="G48" s="63">
        <v>5884</v>
      </c>
      <c r="H48" s="63">
        <v>12892.511239299998</v>
      </c>
    </row>
    <row r="49" spans="2:8" s="3" customFormat="1" ht="6" customHeight="1">
      <c r="B49" s="64"/>
      <c r="C49" s="5"/>
      <c r="D49" s="5"/>
      <c r="E49" s="5"/>
      <c r="F49" s="65"/>
      <c r="G49" s="5"/>
      <c r="H49" s="5"/>
    </row>
    <row r="50" spans="2:8" s="3" customFormat="1" ht="12.75">
      <c r="B50" s="64"/>
      <c r="C50" s="38" t="s">
        <v>51</v>
      </c>
      <c r="D50" s="38"/>
      <c r="E50" s="38"/>
      <c r="F50" s="38"/>
      <c r="G50" s="38"/>
      <c r="H50" s="38"/>
    </row>
    <row r="51" spans="2:8" ht="13.5" customHeight="1">
      <c r="B51" s="66">
        <v>1</v>
      </c>
      <c r="C51" s="67" t="s">
        <v>52</v>
      </c>
      <c r="D51" s="67"/>
      <c r="E51" s="67"/>
      <c r="F51" s="67"/>
      <c r="G51" s="67"/>
      <c r="H51" s="67"/>
    </row>
    <row r="52" spans="2:8" ht="13.5">
      <c r="B52" s="66"/>
      <c r="C52" s="67"/>
      <c r="D52" s="67"/>
      <c r="E52" s="67"/>
      <c r="F52" s="67"/>
      <c r="G52" s="67"/>
      <c r="H52" s="67"/>
    </row>
    <row r="53" spans="2:8" ht="0.75" customHeight="1">
      <c r="B53" s="68"/>
      <c r="C53" s="69"/>
      <c r="D53" s="69"/>
      <c r="E53" s="69"/>
      <c r="F53" s="69"/>
      <c r="G53" s="69"/>
      <c r="H53" s="69"/>
    </row>
    <row r="54" spans="2:8" ht="3" customHeight="1">
      <c r="B54" s="68"/>
      <c r="C54" s="69"/>
      <c r="D54" s="69"/>
      <c r="E54" s="69"/>
      <c r="F54" s="69"/>
      <c r="G54" s="69"/>
      <c r="H54" s="69"/>
    </row>
    <row r="55" spans="2:8" ht="13.5" customHeight="1">
      <c r="B55" s="67">
        <v>2</v>
      </c>
      <c r="C55" s="67" t="s">
        <v>53</v>
      </c>
      <c r="D55" s="67"/>
      <c r="E55" s="67"/>
      <c r="F55" s="67"/>
      <c r="G55" s="67"/>
      <c r="H55" s="67"/>
    </row>
    <row r="56" spans="2:8" ht="13.5">
      <c r="B56" s="67"/>
      <c r="C56" s="67"/>
      <c r="D56" s="67"/>
      <c r="E56" s="67"/>
      <c r="F56" s="67"/>
      <c r="G56" s="67"/>
      <c r="H56" s="67"/>
    </row>
    <row r="57" spans="2:8" ht="13.5">
      <c r="B57" s="67"/>
      <c r="C57" s="67"/>
      <c r="D57" s="67"/>
      <c r="E57" s="67"/>
      <c r="F57" s="67"/>
      <c r="G57" s="67"/>
      <c r="H57" s="67"/>
    </row>
    <row r="58" spans="2:8" ht="13.5">
      <c r="B58" s="67"/>
      <c r="C58" s="67"/>
      <c r="D58" s="67"/>
      <c r="E58" s="67"/>
      <c r="F58" s="67"/>
      <c r="G58" s="67"/>
      <c r="H58" s="67"/>
    </row>
    <row r="59" spans="2:8" ht="13.5">
      <c r="B59" s="67"/>
      <c r="C59" s="67"/>
      <c r="D59" s="67"/>
      <c r="E59" s="67"/>
      <c r="F59" s="67"/>
      <c r="G59" s="67"/>
      <c r="H59" s="67"/>
    </row>
    <row r="60" spans="2:8" ht="13.5">
      <c r="B60" s="68"/>
      <c r="C60" s="67"/>
      <c r="D60" s="67"/>
      <c r="E60" s="67"/>
      <c r="F60" s="67"/>
      <c r="G60" s="67"/>
      <c r="H60" s="67"/>
    </row>
    <row r="61" spans="2:8" ht="13.5">
      <c r="B61" s="68"/>
      <c r="C61" s="67"/>
      <c r="D61" s="67"/>
      <c r="E61" s="67"/>
      <c r="F61" s="67"/>
      <c r="G61" s="67"/>
      <c r="H61" s="67"/>
    </row>
    <row r="62" spans="2:8" ht="0.75" customHeight="1">
      <c r="B62" s="68"/>
      <c r="C62" s="69"/>
      <c r="D62" s="69"/>
      <c r="E62" s="69"/>
      <c r="F62" s="69"/>
      <c r="G62" s="69"/>
      <c r="H62" s="69"/>
    </row>
    <row r="63" spans="2:8" ht="3" customHeight="1">
      <c r="B63" s="68"/>
      <c r="C63" s="69"/>
      <c r="D63" s="69"/>
      <c r="E63" s="69"/>
      <c r="F63" s="69"/>
      <c r="G63" s="69"/>
      <c r="H63" s="69"/>
    </row>
    <row r="64" spans="2:8" ht="12.75" customHeight="1">
      <c r="B64" s="67">
        <v>3</v>
      </c>
      <c r="C64" s="70" t="s">
        <v>54</v>
      </c>
      <c r="D64" s="70"/>
      <c r="E64" s="70"/>
      <c r="F64" s="70"/>
      <c r="G64" s="70"/>
      <c r="H64" s="70"/>
    </row>
    <row r="65" spans="2:8" ht="6.75" customHeight="1">
      <c r="B65" s="67"/>
      <c r="C65" s="67"/>
      <c r="D65" s="67"/>
      <c r="E65" s="67"/>
      <c r="F65" s="67"/>
      <c r="G65" s="67"/>
      <c r="H65" s="67"/>
    </row>
    <row r="66" spans="2:8" ht="14.25" customHeight="1">
      <c r="B66" s="67">
        <v>4</v>
      </c>
      <c r="C66" s="67" t="s">
        <v>55</v>
      </c>
      <c r="D66" s="67"/>
      <c r="E66" s="67"/>
      <c r="F66" s="67"/>
      <c r="G66" s="67"/>
      <c r="H66" s="67"/>
    </row>
    <row r="67" spans="2:8" ht="7.5" customHeight="1">
      <c r="B67" s="67"/>
      <c r="C67" s="67"/>
      <c r="D67" s="67"/>
      <c r="E67" s="67"/>
      <c r="F67" s="67"/>
      <c r="G67" s="67"/>
      <c r="H67" s="67"/>
    </row>
    <row r="68" spans="2:8" ht="13.5" customHeight="1">
      <c r="B68" s="67">
        <v>5</v>
      </c>
      <c r="C68" s="67" t="s">
        <v>56</v>
      </c>
      <c r="D68" s="67"/>
      <c r="E68" s="67"/>
      <c r="F68" s="67"/>
      <c r="G68" s="67"/>
      <c r="H68" s="67"/>
    </row>
    <row r="69" spans="2:8" ht="13.5">
      <c r="B69" s="67"/>
      <c r="C69" s="67"/>
      <c r="D69" s="67"/>
      <c r="E69" s="67"/>
      <c r="F69" s="67"/>
      <c r="G69" s="67"/>
      <c r="H69" s="67"/>
    </row>
    <row r="70" spans="2:8" ht="7.5" customHeight="1">
      <c r="B70" s="68"/>
      <c r="C70" s="69"/>
      <c r="D70" s="69"/>
      <c r="E70" s="69"/>
      <c r="F70" s="69"/>
      <c r="G70" s="69"/>
      <c r="H70" s="69"/>
    </row>
    <row r="71" spans="2:8" ht="14.25" customHeight="1">
      <c r="B71" s="67">
        <v>6</v>
      </c>
      <c r="C71" s="67" t="s">
        <v>57</v>
      </c>
      <c r="D71" s="67"/>
      <c r="E71" s="67"/>
      <c r="F71" s="67"/>
      <c r="G71" s="67"/>
      <c r="H71" s="67"/>
    </row>
    <row r="72" spans="2:8" ht="6" customHeight="1">
      <c r="B72" s="71"/>
      <c r="C72" s="71"/>
      <c r="D72" s="71"/>
      <c r="E72" s="71"/>
      <c r="F72" s="71"/>
      <c r="G72" s="71"/>
      <c r="H72" s="71"/>
    </row>
    <row r="73" spans="2:8" ht="17.25">
      <c r="B73" s="64"/>
      <c r="C73" s="5"/>
      <c r="D73" s="5"/>
      <c r="E73" s="5"/>
      <c r="F73" s="72" t="s">
        <v>58</v>
      </c>
      <c r="G73" s="72"/>
      <c r="H73" s="73"/>
    </row>
    <row r="74" spans="2:8" ht="17.25">
      <c r="B74" s="64"/>
      <c r="C74" s="5"/>
      <c r="D74" s="5"/>
      <c r="E74" s="5"/>
      <c r="F74" s="74"/>
      <c r="G74" s="74"/>
      <c r="H74" s="73"/>
    </row>
    <row r="75" spans="2:8" ht="17.25">
      <c r="B75" s="64"/>
      <c r="C75" s="5"/>
      <c r="D75" s="5"/>
      <c r="E75" s="5"/>
      <c r="F75" s="74"/>
      <c r="G75" s="74"/>
      <c r="H75" s="73"/>
    </row>
    <row r="76" spans="2:8" ht="17.25">
      <c r="B76" s="64"/>
      <c r="C76" s="5"/>
      <c r="D76" s="5"/>
      <c r="E76" s="5"/>
      <c r="F76" s="75" t="s">
        <v>59</v>
      </c>
      <c r="G76" s="75"/>
      <c r="H76" s="76"/>
    </row>
    <row r="77" spans="2:8" ht="17.25">
      <c r="B77" s="64"/>
      <c r="C77" s="77" t="s">
        <v>60</v>
      </c>
      <c r="D77" s="77"/>
      <c r="E77" s="77"/>
      <c r="F77" s="78" t="s">
        <v>61</v>
      </c>
      <c r="G77" s="78"/>
      <c r="H77" s="79"/>
    </row>
  </sheetData>
  <mergeCells count="13">
    <mergeCell ref="B2:H2"/>
    <mergeCell ref="B3:H3"/>
    <mergeCell ref="B4:H4"/>
    <mergeCell ref="B5:H5"/>
    <mergeCell ref="D7:E7"/>
    <mergeCell ref="F7:G7"/>
    <mergeCell ref="B33:C33"/>
    <mergeCell ref="C51:H52"/>
    <mergeCell ref="C55:H61"/>
    <mergeCell ref="C64:H64"/>
    <mergeCell ref="C66:H66"/>
    <mergeCell ref="C68:H69"/>
    <mergeCell ref="C71:H71"/>
  </mergeCells>
  <printOptions/>
  <pageMargins left="0.5" right="0.5" top="0.5" bottom="0.5" header="0.5118055555555555" footer="0.5118055555555555"/>
  <pageSetup horizontalDpi="300" verticalDpi="300" orientation="portrait" paperSize="9" scale="76"/>
</worksheet>
</file>

<file path=xl/worksheets/sheet2.xml><?xml version="1.0" encoding="utf-8"?>
<worksheet xmlns="http://schemas.openxmlformats.org/spreadsheetml/2006/main" xmlns:r="http://schemas.openxmlformats.org/officeDocument/2006/relationships">
  <dimension ref="B1:K100"/>
  <sheetViews>
    <sheetView tabSelected="1" view="pageBreakPreview" zoomScale="55" zoomScaleNormal="65" zoomScaleSheetLayoutView="55" workbookViewId="0" topLeftCell="A1">
      <pane ySplit="8" topLeftCell="A9" activePane="bottomLeft" state="frozen"/>
      <selection pane="topLeft" activeCell="A1" sqref="A1"/>
      <selection pane="bottomLeft" activeCell="B1" sqref="B1"/>
    </sheetView>
  </sheetViews>
  <sheetFormatPr defaultColWidth="9.140625" defaultRowHeight="12.75"/>
  <cols>
    <col min="1" max="1" width="9.140625" style="80" customWidth="1"/>
    <col min="2" max="2" width="4.140625" style="80" customWidth="1"/>
    <col min="3" max="3" width="98.8515625" style="80" customWidth="1"/>
    <col min="4" max="4" width="24.28125" style="80" customWidth="1"/>
    <col min="5" max="7" width="23.57421875" style="80" customWidth="1"/>
    <col min="8" max="8" width="24.421875" style="80" customWidth="1"/>
    <col min="9" max="10" width="9.140625" style="80" customWidth="1"/>
    <col min="11" max="11" width="18.421875" style="80" customWidth="1"/>
    <col min="12" max="12" width="12.7109375" style="80" customWidth="1"/>
    <col min="13" max="13" width="17.57421875" style="80" customWidth="1"/>
    <col min="14" max="16384" width="9.140625" style="80" customWidth="1"/>
  </cols>
  <sheetData>
    <row r="1" spans="2:8" ht="22.5">
      <c r="B1" s="81" t="s">
        <v>0</v>
      </c>
      <c r="C1" s="81"/>
      <c r="D1" s="81"/>
      <c r="E1" s="81"/>
      <c r="F1" s="81"/>
      <c r="G1" s="81"/>
      <c r="H1" s="81"/>
    </row>
    <row r="2" spans="2:8" ht="22.5">
      <c r="B2" s="82" t="s">
        <v>1</v>
      </c>
      <c r="C2" s="82"/>
      <c r="D2" s="82"/>
      <c r="E2" s="82"/>
      <c r="F2" s="82"/>
      <c r="G2" s="82"/>
      <c r="H2" s="82"/>
    </row>
    <row r="3" spans="2:11" ht="22.5">
      <c r="B3" s="82" t="s">
        <v>2</v>
      </c>
      <c r="C3" s="82"/>
      <c r="D3" s="82"/>
      <c r="E3" s="82"/>
      <c r="F3" s="82"/>
      <c r="G3" s="82"/>
      <c r="H3" s="82"/>
      <c r="K3" s="83"/>
    </row>
    <row r="4" spans="2:8" ht="22.5" customHeight="1">
      <c r="B4" s="84" t="s">
        <v>62</v>
      </c>
      <c r="C4" s="84"/>
      <c r="D4" s="84"/>
      <c r="E4" s="84"/>
      <c r="F4" s="84"/>
      <c r="G4" s="84"/>
      <c r="H4" s="84"/>
    </row>
    <row r="5" spans="2:8" ht="22.5">
      <c r="B5" s="85"/>
      <c r="H5" s="86" t="s">
        <v>63</v>
      </c>
    </row>
    <row r="6" spans="2:8" ht="21" customHeight="1">
      <c r="B6" s="87"/>
      <c r="C6" s="88"/>
      <c r="D6" s="89" t="s">
        <v>5</v>
      </c>
      <c r="E6" s="89"/>
      <c r="F6" s="89" t="s">
        <v>6</v>
      </c>
      <c r="G6" s="89"/>
      <c r="H6" s="89" t="s">
        <v>7</v>
      </c>
    </row>
    <row r="7" spans="2:8" ht="22.5">
      <c r="B7" s="90"/>
      <c r="C7" s="91"/>
      <c r="D7" s="92" t="s">
        <v>8</v>
      </c>
      <c r="E7" s="93" t="s">
        <v>9</v>
      </c>
      <c r="F7" s="92" t="s">
        <v>8</v>
      </c>
      <c r="G7" s="92" t="s">
        <v>9</v>
      </c>
      <c r="H7" s="94" t="s">
        <v>10</v>
      </c>
    </row>
    <row r="8" spans="2:8" ht="22.5">
      <c r="B8" s="95"/>
      <c r="C8" s="96"/>
      <c r="D8" s="97" t="s">
        <v>11</v>
      </c>
      <c r="E8" s="97" t="s">
        <v>11</v>
      </c>
      <c r="F8" s="97" t="s">
        <v>11</v>
      </c>
      <c r="G8" s="97" t="s">
        <v>11</v>
      </c>
      <c r="H8" s="89" t="s">
        <v>12</v>
      </c>
    </row>
    <row r="9" spans="2:8" ht="22.5">
      <c r="B9" s="98" t="s">
        <v>13</v>
      </c>
      <c r="C9" s="91"/>
      <c r="D9" s="99"/>
      <c r="E9" s="100"/>
      <c r="F9" s="99"/>
      <c r="G9" s="101"/>
      <c r="H9" s="102"/>
    </row>
    <row r="10" spans="2:8" ht="22.5">
      <c r="B10" s="103" t="s">
        <v>14</v>
      </c>
      <c r="C10" s="104"/>
      <c r="D10" s="105">
        <v>118516.73</v>
      </c>
      <c r="E10" s="106">
        <v>117784</v>
      </c>
      <c r="F10" s="105">
        <v>197276.03</v>
      </c>
      <c r="G10" s="106">
        <v>221961</v>
      </c>
      <c r="H10" s="105">
        <v>427230</v>
      </c>
    </row>
    <row r="11" spans="2:8" ht="22.5">
      <c r="B11" s="107" t="s">
        <v>16</v>
      </c>
      <c r="C11" s="104"/>
      <c r="D11" s="108">
        <v>118516.73</v>
      </c>
      <c r="E11" s="109">
        <v>117784</v>
      </c>
      <c r="F11" s="108">
        <v>197276.03</v>
      </c>
      <c r="G11" s="109">
        <v>221961</v>
      </c>
      <c r="H11" s="108">
        <v>427230</v>
      </c>
    </row>
    <row r="12" spans="2:8" ht="22.5">
      <c r="B12" s="107" t="s">
        <v>17</v>
      </c>
      <c r="C12" s="104"/>
      <c r="D12" s="110"/>
      <c r="E12" s="111"/>
      <c r="F12" s="110"/>
      <c r="G12" s="111"/>
      <c r="H12" s="110"/>
    </row>
    <row r="13" spans="2:8" ht="22.5">
      <c r="B13" s="103" t="s">
        <v>64</v>
      </c>
      <c r="C13" s="104"/>
      <c r="D13" s="112">
        <v>583.1285111490024</v>
      </c>
      <c r="E13" s="113">
        <v>5256</v>
      </c>
      <c r="F13" s="112">
        <v>-7884.333797820002</v>
      </c>
      <c r="G13" s="113">
        <v>-9264</v>
      </c>
      <c r="H13" s="112">
        <v>-9373</v>
      </c>
    </row>
    <row r="14" spans="2:8" ht="22.5">
      <c r="B14" s="103" t="s">
        <v>19</v>
      </c>
      <c r="C14" s="104"/>
      <c r="D14" s="114">
        <v>26003.1</v>
      </c>
      <c r="E14" s="113">
        <v>20481</v>
      </c>
      <c r="F14" s="114">
        <v>58079</v>
      </c>
      <c r="G14" s="113">
        <v>53055</v>
      </c>
      <c r="H14" s="112">
        <v>89368</v>
      </c>
    </row>
    <row r="15" spans="2:8" ht="22.5">
      <c r="B15" s="103" t="s">
        <v>20</v>
      </c>
      <c r="C15" s="104"/>
      <c r="D15" s="114">
        <v>1991</v>
      </c>
      <c r="E15" s="113">
        <v>1636</v>
      </c>
      <c r="F15" s="114">
        <v>4399</v>
      </c>
      <c r="G15" s="113">
        <v>2513</v>
      </c>
      <c r="H15" s="112">
        <v>5693</v>
      </c>
    </row>
    <row r="16" spans="2:8" ht="22.5">
      <c r="B16" s="103" t="s">
        <v>21</v>
      </c>
      <c r="C16" s="104"/>
      <c r="D16" s="114">
        <v>12489.89</v>
      </c>
      <c r="E16" s="113">
        <v>11069</v>
      </c>
      <c r="F16" s="114">
        <v>24998.69</v>
      </c>
      <c r="G16" s="113">
        <v>20689</v>
      </c>
      <c r="H16" s="112">
        <v>43986</v>
      </c>
    </row>
    <row r="17" spans="2:8" ht="22.5">
      <c r="B17" s="103" t="s">
        <v>23</v>
      </c>
      <c r="C17" s="104"/>
      <c r="D17" s="114">
        <v>3789.77</v>
      </c>
      <c r="E17" s="113">
        <v>2865</v>
      </c>
      <c r="F17" s="114">
        <v>7547.97</v>
      </c>
      <c r="G17" s="113">
        <v>5632</v>
      </c>
      <c r="H17" s="112">
        <v>12329</v>
      </c>
    </row>
    <row r="18" spans="2:8" ht="22.5">
      <c r="B18" s="103" t="s">
        <v>24</v>
      </c>
      <c r="C18" s="104"/>
      <c r="D18" s="114">
        <v>32719.658929499998</v>
      </c>
      <c r="E18" s="113">
        <v>25546</v>
      </c>
      <c r="F18" s="114">
        <v>60094.63736</v>
      </c>
      <c r="G18" s="113">
        <v>47377</v>
      </c>
      <c r="H18" s="112">
        <v>111168</v>
      </c>
    </row>
    <row r="19" spans="2:8" ht="22.5">
      <c r="B19" s="107" t="s">
        <v>25</v>
      </c>
      <c r="C19" s="104"/>
      <c r="D19" s="115">
        <v>77576.5592377058</v>
      </c>
      <c r="E19" s="109">
        <v>66853</v>
      </c>
      <c r="F19" s="115">
        <v>147236.01197203997</v>
      </c>
      <c r="G19" s="109">
        <v>120002</v>
      </c>
      <c r="H19" s="108">
        <v>253171</v>
      </c>
    </row>
    <row r="20" spans="2:8" ht="22.5">
      <c r="B20" s="107" t="s">
        <v>26</v>
      </c>
      <c r="C20" s="104"/>
      <c r="D20" s="108">
        <v>40940.17076229419</v>
      </c>
      <c r="E20" s="109">
        <v>50931</v>
      </c>
      <c r="F20" s="108">
        <v>50040.01802796003</v>
      </c>
      <c r="G20" s="109">
        <v>101959</v>
      </c>
      <c r="H20" s="108">
        <v>174059</v>
      </c>
    </row>
    <row r="21" spans="2:8" ht="22.5">
      <c r="B21" s="103" t="s">
        <v>27</v>
      </c>
      <c r="C21" s="104"/>
      <c r="D21" s="112">
        <v>6637.0597012658</v>
      </c>
      <c r="E21" s="113">
        <v>2347</v>
      </c>
      <c r="F21" s="112">
        <v>9345.38736</v>
      </c>
      <c r="G21" s="113">
        <v>4861</v>
      </c>
      <c r="H21" s="112">
        <v>8684</v>
      </c>
    </row>
    <row r="22" spans="2:8" ht="22.5">
      <c r="B22" s="107" t="s">
        <v>29</v>
      </c>
      <c r="C22" s="104"/>
      <c r="D22" s="110">
        <v>47577.23046355999</v>
      </c>
      <c r="E22" s="111">
        <v>53278</v>
      </c>
      <c r="F22" s="110">
        <v>59385.40538796003</v>
      </c>
      <c r="G22" s="111">
        <v>106820</v>
      </c>
      <c r="H22" s="110">
        <v>182743</v>
      </c>
    </row>
    <row r="23" spans="2:8" ht="22.5">
      <c r="B23" s="103" t="s">
        <v>30</v>
      </c>
      <c r="C23" s="104"/>
      <c r="D23" s="112">
        <v>3247.46</v>
      </c>
      <c r="E23" s="113">
        <v>3104</v>
      </c>
      <c r="F23" s="112">
        <v>6571.4</v>
      </c>
      <c r="G23" s="113">
        <v>5307</v>
      </c>
      <c r="H23" s="112">
        <v>12174</v>
      </c>
    </row>
    <row r="24" spans="2:8" ht="22.5">
      <c r="B24" s="107" t="s">
        <v>31</v>
      </c>
      <c r="C24" s="104"/>
      <c r="D24" s="110">
        <v>50823.690463559986</v>
      </c>
      <c r="E24" s="111">
        <v>56382</v>
      </c>
      <c r="F24" s="110">
        <v>65955.80538796003</v>
      </c>
      <c r="G24" s="111">
        <v>112127</v>
      </c>
      <c r="H24" s="110">
        <v>194917</v>
      </c>
    </row>
    <row r="25" spans="2:8" ht="22.5">
      <c r="B25" s="85" t="s">
        <v>65</v>
      </c>
      <c r="C25" s="104"/>
      <c r="D25" s="112">
        <v>3996.2</v>
      </c>
      <c r="E25" s="113">
        <v>2875</v>
      </c>
      <c r="F25" s="112">
        <v>4307.3</v>
      </c>
      <c r="G25" s="113">
        <v>5868</v>
      </c>
      <c r="H25" s="112">
        <v>7116</v>
      </c>
    </row>
    <row r="26" spans="2:8" ht="22.5">
      <c r="B26" s="116" t="s">
        <v>66</v>
      </c>
      <c r="C26" s="117"/>
      <c r="D26" s="110">
        <v>46828.49046355999</v>
      </c>
      <c r="E26" s="111">
        <v>53507</v>
      </c>
      <c r="F26" s="110">
        <v>61648.50538796003</v>
      </c>
      <c r="G26" s="111">
        <v>106259</v>
      </c>
      <c r="H26" s="110">
        <v>187801</v>
      </c>
    </row>
    <row r="27" spans="2:8" ht="22.5">
      <c r="B27" s="118" t="s">
        <v>67</v>
      </c>
      <c r="C27" s="104"/>
      <c r="D27" s="112">
        <v>1446.7133199999969</v>
      </c>
      <c r="E27" s="113">
        <v>2230</v>
      </c>
      <c r="F27" s="112">
        <v>-115.71006900000214</v>
      </c>
      <c r="G27" s="113">
        <v>4838</v>
      </c>
      <c r="H27" s="112">
        <v>6028</v>
      </c>
    </row>
    <row r="28" spans="2:9" ht="22.5">
      <c r="B28" s="107" t="s">
        <v>68</v>
      </c>
      <c r="C28" s="104"/>
      <c r="D28" s="110">
        <v>45380.77714355999</v>
      </c>
      <c r="E28" s="111">
        <v>51277</v>
      </c>
      <c r="F28" s="110">
        <v>61765.21545696003</v>
      </c>
      <c r="G28" s="111">
        <v>101421</v>
      </c>
      <c r="H28" s="110">
        <v>181773</v>
      </c>
      <c r="I28" s="119"/>
    </row>
    <row r="29" spans="2:8" ht="22.5">
      <c r="B29" s="85" t="s">
        <v>34</v>
      </c>
      <c r="C29" s="104"/>
      <c r="D29" s="112"/>
      <c r="E29" s="120"/>
      <c r="F29" s="112"/>
      <c r="G29" s="120"/>
      <c r="H29" s="112"/>
    </row>
    <row r="30" spans="2:8" ht="22.5">
      <c r="B30" s="103" t="s">
        <v>35</v>
      </c>
      <c r="C30" s="104"/>
      <c r="D30" s="112">
        <v>10356</v>
      </c>
      <c r="E30" s="113">
        <v>10356</v>
      </c>
      <c r="F30" s="112">
        <v>10356</v>
      </c>
      <c r="G30" s="113">
        <v>10356</v>
      </c>
      <c r="H30" s="112">
        <v>10356</v>
      </c>
    </row>
    <row r="31" spans="2:8" ht="41.25" customHeight="1">
      <c r="B31" s="121" t="s">
        <v>69</v>
      </c>
      <c r="C31" s="121"/>
      <c r="D31" s="122"/>
      <c r="E31" s="120"/>
      <c r="F31" s="122"/>
      <c r="G31" s="120"/>
      <c r="H31" s="122"/>
    </row>
    <row r="32" spans="2:8" ht="22.5">
      <c r="B32" s="123" t="s">
        <v>70</v>
      </c>
      <c r="C32" s="124"/>
      <c r="D32" s="122"/>
      <c r="E32" s="120"/>
      <c r="F32" s="122"/>
      <c r="G32" s="120"/>
      <c r="H32" s="110">
        <v>694136</v>
      </c>
    </row>
    <row r="33" spans="2:8" ht="22.5">
      <c r="B33" s="125" t="s">
        <v>71</v>
      </c>
      <c r="C33" s="126"/>
      <c r="D33" s="127">
        <v>21.910379076651214</v>
      </c>
      <c r="E33" s="128">
        <v>24.8</v>
      </c>
      <c r="F33" s="127">
        <v>29.820980811587503</v>
      </c>
      <c r="G33" s="128">
        <v>48.96726535341831</v>
      </c>
      <c r="H33" s="127">
        <v>87.76216685979144</v>
      </c>
    </row>
    <row r="34" spans="2:8" ht="22.5">
      <c r="B34" s="129"/>
      <c r="C34" s="130"/>
      <c r="D34" s="131"/>
      <c r="E34" s="132"/>
      <c r="F34" s="132"/>
      <c r="G34" s="132"/>
      <c r="H34" s="133"/>
    </row>
    <row r="35" spans="2:8" ht="22.5">
      <c r="B35" s="134" t="s">
        <v>38</v>
      </c>
      <c r="C35" s="135"/>
      <c r="D35" s="136"/>
      <c r="E35" s="137"/>
      <c r="F35" s="137"/>
      <c r="G35" s="137"/>
      <c r="H35" s="138"/>
    </row>
    <row r="36" spans="2:8" ht="22.5">
      <c r="B36" s="85" t="s">
        <v>39</v>
      </c>
      <c r="C36" s="139"/>
      <c r="D36" s="140">
        <v>75154439</v>
      </c>
      <c r="E36" s="141">
        <v>75154439</v>
      </c>
      <c r="F36" s="140">
        <v>75154439</v>
      </c>
      <c r="G36" s="141">
        <v>75154439</v>
      </c>
      <c r="H36" s="142">
        <v>75154439</v>
      </c>
    </row>
    <row r="37" spans="2:8" ht="22.5">
      <c r="B37" s="143" t="s">
        <v>40</v>
      </c>
      <c r="C37" s="144"/>
      <c r="D37" s="145">
        <v>36.29</v>
      </c>
      <c r="E37" s="146">
        <v>36.29</v>
      </c>
      <c r="F37" s="145">
        <v>36.29</v>
      </c>
      <c r="G37" s="146">
        <v>36.29</v>
      </c>
      <c r="H37" s="147">
        <v>36.29</v>
      </c>
    </row>
    <row r="38" spans="2:8" ht="22.5">
      <c r="B38" s="148" t="s">
        <v>41</v>
      </c>
      <c r="C38" s="149"/>
      <c r="D38" s="150"/>
      <c r="E38" s="150"/>
      <c r="F38" s="150"/>
      <c r="G38" s="150"/>
      <c r="H38" s="151"/>
    </row>
    <row r="39" spans="2:8" ht="22.5">
      <c r="B39" s="148" t="s">
        <v>42</v>
      </c>
      <c r="C39" s="149" t="s">
        <v>43</v>
      </c>
      <c r="D39" s="150"/>
      <c r="E39" s="150"/>
      <c r="F39" s="150"/>
      <c r="G39" s="150"/>
      <c r="H39" s="151"/>
    </row>
    <row r="40" spans="2:8" ht="22.5">
      <c r="B40" s="148"/>
      <c r="C40" s="149" t="s">
        <v>72</v>
      </c>
      <c r="D40" s="152">
        <v>860500</v>
      </c>
      <c r="E40" s="153" t="s">
        <v>44</v>
      </c>
      <c r="F40" s="152">
        <v>860500</v>
      </c>
      <c r="G40" s="153" t="s">
        <v>44</v>
      </c>
      <c r="H40" s="151">
        <v>785500</v>
      </c>
    </row>
    <row r="41" spans="2:8" ht="41.25">
      <c r="B41" s="148"/>
      <c r="C41" s="154" t="s">
        <v>73</v>
      </c>
      <c r="D41" s="153">
        <v>0.65</v>
      </c>
      <c r="E41" s="153" t="s">
        <v>44</v>
      </c>
      <c r="F41" s="153">
        <v>0.65</v>
      </c>
      <c r="G41" s="153" t="s">
        <v>44</v>
      </c>
      <c r="H41" s="155">
        <v>0.6</v>
      </c>
    </row>
    <row r="42" spans="2:8" ht="41.25">
      <c r="B42" s="148"/>
      <c r="C42" s="154" t="s">
        <v>46</v>
      </c>
      <c r="D42" s="153">
        <v>0.41</v>
      </c>
      <c r="E42" s="153" t="s">
        <v>44</v>
      </c>
      <c r="F42" s="153">
        <v>0.41</v>
      </c>
      <c r="G42" s="153" t="s">
        <v>44</v>
      </c>
      <c r="H42" s="155">
        <v>0.38</v>
      </c>
    </row>
    <row r="43" spans="2:8" ht="22.5">
      <c r="B43" s="148" t="s">
        <v>47</v>
      </c>
      <c r="C43" s="149" t="s">
        <v>48</v>
      </c>
      <c r="D43" s="150"/>
      <c r="E43" s="150"/>
      <c r="F43" s="150"/>
      <c r="G43" s="150"/>
      <c r="H43" s="151"/>
    </row>
    <row r="44" spans="2:8" ht="22.5">
      <c r="B44" s="148"/>
      <c r="C44" s="149" t="s">
        <v>39</v>
      </c>
      <c r="D44" s="152">
        <v>131101452</v>
      </c>
      <c r="E44" s="153" t="s">
        <v>44</v>
      </c>
      <c r="F44" s="152">
        <v>131101452</v>
      </c>
      <c r="G44" s="153" t="s">
        <v>44</v>
      </c>
      <c r="H44" s="150">
        <v>131176452</v>
      </c>
    </row>
    <row r="45" spans="2:8" ht="41.25">
      <c r="B45" s="148"/>
      <c r="C45" s="154" t="s">
        <v>49</v>
      </c>
      <c r="D45" s="156">
        <v>99.35</v>
      </c>
      <c r="E45" s="153" t="s">
        <v>44</v>
      </c>
      <c r="F45" s="156">
        <v>99.35</v>
      </c>
      <c r="G45" s="153" t="s">
        <v>44</v>
      </c>
      <c r="H45" s="155">
        <v>99.4</v>
      </c>
    </row>
    <row r="46" spans="2:8" ht="41.25">
      <c r="B46" s="148"/>
      <c r="C46" s="157" t="s">
        <v>46</v>
      </c>
      <c r="D46" s="156">
        <v>63.3</v>
      </c>
      <c r="E46" s="150" t="s">
        <v>44</v>
      </c>
      <c r="F46" s="156">
        <v>63.3</v>
      </c>
      <c r="G46" s="150" t="s">
        <v>44</v>
      </c>
      <c r="H46" s="155">
        <v>63.33</v>
      </c>
    </row>
    <row r="47" spans="2:8" ht="20.25" customHeight="1">
      <c r="B47" s="158"/>
      <c r="C47" s="159"/>
      <c r="D47" s="159"/>
      <c r="E47" s="160"/>
      <c r="F47" s="160"/>
      <c r="G47" s="160"/>
      <c r="H47" s="159"/>
    </row>
    <row r="48" spans="2:8" ht="12.75" customHeight="1" hidden="1">
      <c r="B48" s="161" t="s">
        <v>74</v>
      </c>
      <c r="C48" s="161"/>
      <c r="D48" s="162"/>
      <c r="E48" s="163"/>
      <c r="F48" s="163"/>
      <c r="G48" s="163"/>
      <c r="H48" s="162"/>
    </row>
    <row r="49" spans="2:8" ht="41.25" customHeight="1">
      <c r="B49" s="161"/>
      <c r="C49" s="161"/>
      <c r="D49" s="164">
        <v>5668.11</v>
      </c>
      <c r="E49" s="164">
        <v>8234</v>
      </c>
      <c r="F49" s="164">
        <v>13094.28</v>
      </c>
      <c r="G49" s="164">
        <v>15433</v>
      </c>
      <c r="H49" s="164">
        <v>30987</v>
      </c>
    </row>
    <row r="50" spans="2:8" ht="22.5">
      <c r="B50" s="165"/>
      <c r="C50" s="165"/>
      <c r="D50" s="165"/>
      <c r="E50" s="165"/>
      <c r="F50" s="165"/>
      <c r="G50" s="165"/>
      <c r="H50" s="165"/>
    </row>
    <row r="51" spans="2:8" ht="22.5">
      <c r="B51" s="166"/>
      <c r="C51" s="167" t="s">
        <v>51</v>
      </c>
      <c r="D51" s="168"/>
      <c r="E51" s="169"/>
      <c r="F51" s="169"/>
      <c r="G51" s="169"/>
      <c r="H51" s="169"/>
    </row>
    <row r="52" spans="2:8" ht="10.5" customHeight="1">
      <c r="B52" s="166"/>
      <c r="C52" s="167"/>
      <c r="D52" s="168"/>
      <c r="E52" s="169"/>
      <c r="F52" s="169"/>
      <c r="G52" s="169"/>
      <c r="H52" s="169"/>
    </row>
    <row r="53" spans="2:8" ht="20.25" customHeight="1">
      <c r="B53" s="170">
        <v>1</v>
      </c>
      <c r="C53" s="171" t="s">
        <v>75</v>
      </c>
      <c r="D53" s="171"/>
      <c r="E53" s="171"/>
      <c r="F53" s="171"/>
      <c r="G53" s="171"/>
      <c r="H53" s="171"/>
    </row>
    <row r="54" spans="2:8" ht="36.75" customHeight="1">
      <c r="B54" s="170"/>
      <c r="C54" s="171"/>
      <c r="D54" s="171"/>
      <c r="E54" s="171"/>
      <c r="F54" s="171"/>
      <c r="G54" s="171"/>
      <c r="H54" s="171"/>
    </row>
    <row r="55" spans="2:8" ht="9.75" customHeight="1">
      <c r="B55" s="170"/>
      <c r="C55" s="168"/>
      <c r="D55" s="168"/>
      <c r="E55" s="168"/>
      <c r="F55" s="168"/>
      <c r="G55" s="168"/>
      <c r="H55" s="168"/>
    </row>
    <row r="56" spans="2:8" ht="56.25" customHeight="1">
      <c r="B56" s="170">
        <v>2</v>
      </c>
      <c r="C56" s="172" t="s">
        <v>76</v>
      </c>
      <c r="D56" s="172"/>
      <c r="E56" s="172"/>
      <c r="F56" s="172"/>
      <c r="G56" s="172"/>
      <c r="H56" s="172"/>
    </row>
    <row r="57" spans="2:8" ht="12" customHeight="1">
      <c r="B57" s="170"/>
      <c r="C57" s="172"/>
      <c r="D57" s="172"/>
      <c r="E57" s="172"/>
      <c r="F57" s="172"/>
      <c r="G57" s="172"/>
      <c r="H57" s="172"/>
    </row>
    <row r="58" spans="2:8" ht="18.75" customHeight="1">
      <c r="B58" s="170">
        <v>3</v>
      </c>
      <c r="C58" s="172" t="s">
        <v>77</v>
      </c>
      <c r="D58" s="172"/>
      <c r="E58" s="172"/>
      <c r="F58" s="172"/>
      <c r="G58" s="172"/>
      <c r="H58" s="172"/>
    </row>
    <row r="59" spans="2:8" ht="16.5" customHeight="1">
      <c r="B59" s="170"/>
      <c r="C59" s="172"/>
      <c r="D59" s="172"/>
      <c r="E59" s="172"/>
      <c r="F59" s="172"/>
      <c r="G59" s="172"/>
      <c r="H59" s="172"/>
    </row>
    <row r="60" spans="2:8" ht="16.5" customHeight="1">
      <c r="B60" s="170"/>
      <c r="C60" s="172"/>
      <c r="D60" s="172"/>
      <c r="E60" s="172"/>
      <c r="F60" s="172"/>
      <c r="G60" s="172"/>
      <c r="H60" s="172"/>
    </row>
    <row r="61" spans="2:8" ht="114.75" customHeight="1">
      <c r="B61" s="170"/>
      <c r="C61" s="172"/>
      <c r="D61" s="172"/>
      <c r="E61" s="172"/>
      <c r="F61" s="172"/>
      <c r="G61" s="172"/>
      <c r="H61" s="172"/>
    </row>
    <row r="62" spans="2:8" ht="4.5" customHeight="1">
      <c r="B62" s="170"/>
      <c r="C62" s="172"/>
      <c r="D62" s="172"/>
      <c r="E62" s="172"/>
      <c r="F62" s="172"/>
      <c r="G62" s="172"/>
      <c r="H62" s="172"/>
    </row>
    <row r="63" spans="2:8" ht="23.25" customHeight="1">
      <c r="B63" s="170">
        <v>4</v>
      </c>
      <c r="C63" s="173" t="s">
        <v>54</v>
      </c>
      <c r="D63" s="173"/>
      <c r="E63" s="173"/>
      <c r="F63" s="173"/>
      <c r="G63" s="173"/>
      <c r="H63" s="173"/>
    </row>
    <row r="64" spans="2:8" ht="4.5" customHeight="1">
      <c r="B64" s="170"/>
      <c r="C64" s="174"/>
      <c r="D64" s="174"/>
      <c r="E64" s="174"/>
      <c r="F64" s="174"/>
      <c r="G64" s="174"/>
      <c r="H64" s="174"/>
    </row>
    <row r="65" spans="2:8" ht="49.5" customHeight="1">
      <c r="B65" s="170">
        <v>5</v>
      </c>
      <c r="C65" s="173" t="s">
        <v>78</v>
      </c>
      <c r="D65" s="173"/>
      <c r="E65" s="173"/>
      <c r="F65" s="173"/>
      <c r="G65" s="173"/>
      <c r="H65" s="173"/>
    </row>
    <row r="66" spans="2:8" ht="7.5" customHeight="1">
      <c r="B66" s="170"/>
      <c r="C66" s="173"/>
      <c r="D66" s="173"/>
      <c r="E66" s="173"/>
      <c r="F66" s="173"/>
      <c r="G66" s="173"/>
      <c r="H66" s="173"/>
    </row>
    <row r="67" spans="2:8" ht="23.25" customHeight="1">
      <c r="B67" s="170">
        <v>6</v>
      </c>
      <c r="C67" s="174" t="s">
        <v>55</v>
      </c>
      <c r="D67" s="174"/>
      <c r="E67" s="174"/>
      <c r="F67" s="174"/>
      <c r="G67" s="174"/>
      <c r="H67" s="174"/>
    </row>
    <row r="68" spans="2:8" ht="6" customHeight="1">
      <c r="B68" s="170"/>
      <c r="C68" s="174"/>
      <c r="D68" s="174"/>
      <c r="E68" s="174"/>
      <c r="F68" s="174"/>
      <c r="G68" s="174"/>
      <c r="H68" s="174"/>
    </row>
    <row r="69" spans="2:8" ht="22.5" customHeight="1">
      <c r="B69" s="170">
        <v>7</v>
      </c>
      <c r="C69" s="174" t="s">
        <v>79</v>
      </c>
      <c r="D69" s="174"/>
      <c r="E69" s="174"/>
      <c r="F69" s="174"/>
      <c r="G69" s="174"/>
      <c r="H69" s="174"/>
    </row>
    <row r="70" spans="2:8" ht="22.5">
      <c r="B70" s="170"/>
      <c r="C70" s="174"/>
      <c r="D70" s="174"/>
      <c r="E70" s="174"/>
      <c r="F70" s="174"/>
      <c r="G70" s="174"/>
      <c r="H70" s="174"/>
    </row>
    <row r="71" spans="2:8" ht="9.75" customHeight="1">
      <c r="B71" s="170"/>
      <c r="C71" s="174"/>
      <c r="D71" s="174"/>
      <c r="E71" s="174"/>
      <c r="F71" s="174"/>
      <c r="G71" s="174"/>
      <c r="H71" s="174"/>
    </row>
    <row r="72" spans="2:8" ht="23.25" customHeight="1">
      <c r="B72" s="170">
        <v>8</v>
      </c>
      <c r="C72" s="174" t="s">
        <v>80</v>
      </c>
      <c r="D72" s="174"/>
      <c r="E72" s="174"/>
      <c r="F72" s="174"/>
      <c r="G72" s="174"/>
      <c r="H72" s="174"/>
    </row>
    <row r="73" spans="2:8" ht="22.5">
      <c r="B73" s="170"/>
      <c r="C73" s="172"/>
      <c r="D73" s="172"/>
      <c r="E73" s="175"/>
      <c r="F73" s="175"/>
      <c r="G73" s="175"/>
      <c r="H73" s="175"/>
    </row>
    <row r="74" spans="2:8" ht="22.5">
      <c r="B74" s="170"/>
      <c r="C74" s="172"/>
      <c r="D74" s="172"/>
      <c r="E74" s="175"/>
      <c r="F74" s="175"/>
      <c r="G74" s="175"/>
      <c r="H74" s="175"/>
    </row>
    <row r="75" spans="2:8" ht="22.5">
      <c r="B75" s="176"/>
      <c r="C75" s="172"/>
      <c r="D75" s="172"/>
      <c r="F75" s="177" t="s">
        <v>81</v>
      </c>
      <c r="G75" s="177"/>
      <c r="H75" s="175"/>
    </row>
    <row r="76" spans="2:4" ht="22.5">
      <c r="B76" s="176"/>
      <c r="C76" s="172"/>
      <c r="D76" s="172"/>
    </row>
    <row r="77" spans="2:8" ht="22.5">
      <c r="B77" s="176"/>
      <c r="C77" s="172"/>
      <c r="D77" s="172"/>
      <c r="F77" s="178"/>
      <c r="G77" s="178"/>
      <c r="H77" s="177"/>
    </row>
    <row r="78" spans="2:7" ht="22.5">
      <c r="B78" s="176"/>
      <c r="C78" s="172"/>
      <c r="D78" s="172"/>
      <c r="F78" s="179" t="s">
        <v>82</v>
      </c>
      <c r="G78" s="179"/>
    </row>
    <row r="79" spans="2:8" ht="24" customHeight="1">
      <c r="B79" s="166"/>
      <c r="C79" s="166" t="s">
        <v>83</v>
      </c>
      <c r="D79" s="169"/>
      <c r="F79" s="180" t="s">
        <v>84</v>
      </c>
      <c r="G79" s="180"/>
      <c r="H79" s="180"/>
    </row>
    <row r="80" spans="2:8" ht="24" customHeight="1">
      <c r="B80" s="166"/>
      <c r="C80" s="166"/>
      <c r="D80" s="169"/>
      <c r="E80" s="180"/>
      <c r="F80" s="180"/>
      <c r="G80" s="180"/>
      <c r="H80" s="180"/>
    </row>
    <row r="81" spans="2:8" ht="22.5" customHeight="1">
      <c r="B81" s="181" t="s">
        <v>85</v>
      </c>
      <c r="C81" s="182"/>
      <c r="D81" s="183">
        <v>120953.73</v>
      </c>
      <c r="E81" s="183">
        <v>120893</v>
      </c>
      <c r="F81" s="183">
        <v>201098.03</v>
      </c>
      <c r="G81" s="183">
        <v>227297</v>
      </c>
      <c r="H81" s="183">
        <v>437506</v>
      </c>
    </row>
    <row r="82" spans="2:8" ht="22.5" customHeight="1">
      <c r="B82" s="184" t="s">
        <v>86</v>
      </c>
      <c r="C82" s="185"/>
      <c r="D82" s="186">
        <v>49985.7</v>
      </c>
      <c r="E82" s="186">
        <v>48194</v>
      </c>
      <c r="F82" s="186">
        <v>84097.7</v>
      </c>
      <c r="G82" s="186">
        <v>93609</v>
      </c>
      <c r="H82" s="186">
        <v>206499</v>
      </c>
    </row>
    <row r="83" spans="2:8" ht="22.5">
      <c r="B83" s="187" t="s">
        <v>87</v>
      </c>
      <c r="C83" s="185"/>
      <c r="D83" s="188">
        <v>47104.1</v>
      </c>
      <c r="E83" s="188">
        <v>44730</v>
      </c>
      <c r="F83" s="188">
        <v>78391.1</v>
      </c>
      <c r="G83" s="188">
        <v>87690</v>
      </c>
      <c r="H83" s="188">
        <v>195966</v>
      </c>
    </row>
    <row r="84" spans="2:8" ht="22.5">
      <c r="B84" s="187" t="s">
        <v>88</v>
      </c>
      <c r="C84" s="185"/>
      <c r="D84" s="188">
        <v>2858.6</v>
      </c>
      <c r="E84" s="188">
        <v>3441</v>
      </c>
      <c r="F84" s="188">
        <v>5645.6</v>
      </c>
      <c r="G84" s="188">
        <v>5858.5</v>
      </c>
      <c r="H84" s="188">
        <v>10424</v>
      </c>
    </row>
    <row r="85" spans="2:8" ht="22.5">
      <c r="B85" s="187" t="s">
        <v>89</v>
      </c>
      <c r="C85" s="185"/>
      <c r="D85" s="188">
        <v>23</v>
      </c>
      <c r="E85" s="188">
        <v>23</v>
      </c>
      <c r="F85" s="188">
        <v>61</v>
      </c>
      <c r="G85" s="188">
        <v>59.5</v>
      </c>
      <c r="H85" s="188">
        <v>109</v>
      </c>
    </row>
    <row r="86" spans="2:8" ht="22.5">
      <c r="B86" s="184" t="s">
        <v>90</v>
      </c>
      <c r="C86" s="185"/>
      <c r="D86" s="186">
        <v>70968.03</v>
      </c>
      <c r="E86" s="186">
        <v>72699</v>
      </c>
      <c r="F86" s="186">
        <v>117000.33</v>
      </c>
      <c r="G86" s="186">
        <v>133688</v>
      </c>
      <c r="H86" s="186">
        <v>231007</v>
      </c>
    </row>
    <row r="87" spans="2:8" ht="22.5">
      <c r="B87" s="187" t="s">
        <v>87</v>
      </c>
      <c r="C87" s="185"/>
      <c r="D87" s="188">
        <v>59287.75</v>
      </c>
      <c r="E87" s="188">
        <v>62446</v>
      </c>
      <c r="F87" s="188">
        <v>93330.53</v>
      </c>
      <c r="G87" s="188">
        <v>115546</v>
      </c>
      <c r="H87" s="188">
        <v>192556</v>
      </c>
    </row>
    <row r="88" spans="2:8" ht="22.5">
      <c r="B88" s="187" t="s">
        <v>88</v>
      </c>
      <c r="C88" s="185"/>
      <c r="D88" s="188">
        <v>11593.48</v>
      </c>
      <c r="E88" s="188">
        <v>10081</v>
      </c>
      <c r="F88" s="188">
        <v>23490.5</v>
      </c>
      <c r="G88" s="188">
        <v>17885</v>
      </c>
      <c r="H88" s="188">
        <v>38040</v>
      </c>
    </row>
    <row r="89" spans="2:8" ht="22.5">
      <c r="B89" s="189" t="s">
        <v>89</v>
      </c>
      <c r="C89" s="190"/>
      <c r="D89" s="188">
        <v>86.8</v>
      </c>
      <c r="E89" s="191">
        <v>172</v>
      </c>
      <c r="F89" s="188">
        <v>178.3</v>
      </c>
      <c r="G89" s="191">
        <v>257</v>
      </c>
      <c r="H89" s="188">
        <v>411</v>
      </c>
    </row>
    <row r="90" spans="2:8" ht="22.5">
      <c r="B90" s="192" t="s">
        <v>91</v>
      </c>
      <c r="C90" s="182"/>
      <c r="D90" s="183">
        <v>120953.73</v>
      </c>
      <c r="E90" s="183">
        <v>120893</v>
      </c>
      <c r="F90" s="183">
        <v>201098.03</v>
      </c>
      <c r="G90" s="183">
        <v>227297</v>
      </c>
      <c r="H90" s="183">
        <v>437506</v>
      </c>
    </row>
    <row r="91" spans="2:8" ht="22.5">
      <c r="B91" s="187" t="s">
        <v>87</v>
      </c>
      <c r="C91" s="185"/>
      <c r="D91" s="188">
        <v>106391.85</v>
      </c>
      <c r="E91" s="188">
        <v>107176</v>
      </c>
      <c r="F91" s="188">
        <v>171721.63</v>
      </c>
      <c r="G91" s="188">
        <v>203236</v>
      </c>
      <c r="H91" s="188">
        <v>388522</v>
      </c>
    </row>
    <row r="92" spans="2:8" ht="22.5">
      <c r="B92" s="187" t="s">
        <v>88</v>
      </c>
      <c r="C92" s="185"/>
      <c r="D92" s="188">
        <v>14452.08</v>
      </c>
      <c r="E92" s="188">
        <v>13522</v>
      </c>
      <c r="F92" s="188">
        <v>29137.1</v>
      </c>
      <c r="G92" s="188">
        <v>23743.5</v>
      </c>
      <c r="H92" s="188">
        <v>48464</v>
      </c>
    </row>
    <row r="93" spans="2:8" ht="22.5">
      <c r="B93" s="189" t="s">
        <v>89</v>
      </c>
      <c r="C93" s="190"/>
      <c r="D93" s="191">
        <v>109.8</v>
      </c>
      <c r="E93" s="191">
        <v>195</v>
      </c>
      <c r="F93" s="191">
        <v>239.3</v>
      </c>
      <c r="G93" s="191">
        <v>316.5</v>
      </c>
      <c r="H93" s="191">
        <v>520</v>
      </c>
    </row>
    <row r="94" spans="2:8" ht="22.5">
      <c r="B94" s="193" t="s">
        <v>92</v>
      </c>
      <c r="C94" s="194"/>
      <c r="D94" s="195">
        <v>9883.5197012658</v>
      </c>
      <c r="E94" s="195">
        <v>5451</v>
      </c>
      <c r="F94" s="195">
        <v>15915.78736</v>
      </c>
      <c r="G94" s="195">
        <v>10168</v>
      </c>
      <c r="H94" s="195">
        <v>20858</v>
      </c>
    </row>
    <row r="95" spans="2:8" ht="22.5">
      <c r="B95" s="193" t="s">
        <v>30</v>
      </c>
      <c r="C95" s="194"/>
      <c r="D95" s="196">
        <v>3247.46</v>
      </c>
      <c r="E95" s="196">
        <v>3104</v>
      </c>
      <c r="F95" s="196">
        <v>6571.4</v>
      </c>
      <c r="G95" s="196">
        <v>5307</v>
      </c>
      <c r="H95" s="196">
        <v>12174</v>
      </c>
    </row>
    <row r="96" spans="2:8" ht="22.5">
      <c r="B96" s="193" t="s">
        <v>27</v>
      </c>
      <c r="C96" s="182"/>
      <c r="D96" s="183">
        <v>6637.059701265801</v>
      </c>
      <c r="E96" s="183">
        <v>2347</v>
      </c>
      <c r="F96" s="183">
        <v>9345.38736</v>
      </c>
      <c r="G96" s="183">
        <v>4861</v>
      </c>
      <c r="H96" s="183">
        <v>8684</v>
      </c>
    </row>
    <row r="97" spans="2:8" ht="22.5">
      <c r="B97" s="181" t="s">
        <v>93</v>
      </c>
      <c r="C97" s="182"/>
      <c r="D97" s="197">
        <v>0.0524154691071885</v>
      </c>
      <c r="E97" s="197">
        <v>0.07504414861101677</v>
      </c>
      <c r="F97" s="197">
        <v>0.07057258806353715</v>
      </c>
      <c r="G97" s="197">
        <v>0.0732696284482409</v>
      </c>
      <c r="H97" s="197">
        <v>0.08</v>
      </c>
    </row>
    <row r="98" spans="2:8" ht="22.5">
      <c r="B98" s="198" t="s">
        <v>94</v>
      </c>
      <c r="C98" s="185"/>
      <c r="D98" s="186">
        <v>6212.11</v>
      </c>
      <c r="E98" s="108">
        <v>8839</v>
      </c>
      <c r="F98" s="186">
        <v>13922.28</v>
      </c>
      <c r="G98" s="108">
        <v>16263</v>
      </c>
      <c r="H98" s="186">
        <v>33204</v>
      </c>
    </row>
    <row r="99" spans="2:8" ht="22.5">
      <c r="B99" s="187" t="s">
        <v>95</v>
      </c>
      <c r="C99" s="185"/>
      <c r="D99" s="199">
        <v>544</v>
      </c>
      <c r="E99" s="199">
        <v>605</v>
      </c>
      <c r="F99" s="199">
        <v>828</v>
      </c>
      <c r="G99" s="199">
        <v>830</v>
      </c>
      <c r="H99" s="199">
        <v>2217</v>
      </c>
    </row>
    <row r="100" spans="2:8" ht="22.5">
      <c r="B100" s="189" t="s">
        <v>96</v>
      </c>
      <c r="C100" s="190"/>
      <c r="D100" s="200">
        <v>5668.11</v>
      </c>
      <c r="E100" s="200">
        <v>8234</v>
      </c>
      <c r="F100" s="200">
        <v>13094.28</v>
      </c>
      <c r="G100" s="200">
        <v>15433</v>
      </c>
      <c r="H100" s="200">
        <v>30987</v>
      </c>
    </row>
  </sheetData>
  <mergeCells count="16">
    <mergeCell ref="B1:H1"/>
    <mergeCell ref="B2:H2"/>
    <mergeCell ref="B3:H3"/>
    <mergeCell ref="B4:H4"/>
    <mergeCell ref="D6:E6"/>
    <mergeCell ref="F6:G6"/>
    <mergeCell ref="B31:C31"/>
    <mergeCell ref="B48:C49"/>
    <mergeCell ref="C53:H54"/>
    <mergeCell ref="C56:H56"/>
    <mergeCell ref="C58:H61"/>
    <mergeCell ref="C63:H63"/>
    <mergeCell ref="C65:H65"/>
    <mergeCell ref="C67:H67"/>
    <mergeCell ref="C69:H70"/>
    <mergeCell ref="C72:H72"/>
  </mergeCells>
  <printOptions horizontalCentered="1"/>
  <pageMargins left="0.02013888888888889" right="0.25" top="0.25" bottom="0.25" header="0.5118055555555555" footer="0.5118055555555555"/>
  <pageSetup horizontalDpi="300" verticalDpi="300" orientation="portrait" paperSize="9" scale="39"/>
  <rowBreaks count="1" manualBreakCount="1">
    <brk id="79" max="255"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pmahapatra19411</dc:creator>
  <cp:keywords/>
  <dc:description/>
  <cp:lastModifiedBy>Sagar</cp:lastModifiedBy>
  <dcterms:created xsi:type="dcterms:W3CDTF">2009-10-28T07:58:18Z</dcterms:created>
  <dcterms:modified xsi:type="dcterms:W3CDTF">2009-10-28T12:26:15Z</dcterms:modified>
  <cp:category/>
  <cp:version/>
  <cp:contentType/>
  <cp:contentStatus/>
</cp:coreProperties>
</file>