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95" windowWidth="14700" windowHeight="8445" activeTab="0"/>
  </bookViews>
  <sheets>
    <sheet name="Consolidated" sheetId="1" r:id="rId1"/>
    <sheet name="Standalone" sheetId="2" r:id="rId2"/>
  </sheets>
  <externalReferences>
    <externalReference r:id="rId5"/>
    <externalReference r:id="rId6"/>
    <externalReference r:id="rId7"/>
    <externalReference r:id="rId8"/>
    <externalReference r:id="rId9"/>
    <externalReference r:id="rId10"/>
  </externalReferences>
  <definedNames>
    <definedName name="bsvd">"$#REF!.$A$107:$H$234"</definedName>
    <definedName name="bsvd_1">"$#REF!.$A$107:$H$234"</definedName>
    <definedName name="bsvd_14">"$#REF!.$A$107:$H$234"</definedName>
    <definedName name="bsvd_2">"$#REF!.$A$107:$H$234"</definedName>
    <definedName name="bsvd_8">#REF!</definedName>
    <definedName name="cn">"$#REF!.$W$8:$AM$102"</definedName>
    <definedName name="cn_1">"$#REF!.$W$8:$AM$102"</definedName>
    <definedName name="cn_14">"$#REF!.$W$8:$AM$102"</definedName>
    <definedName name="cn_15">"$#REF!.$W$8:$AM$102"</definedName>
    <definedName name="cn_2">"$#REF!.$U$8:$AK$102"</definedName>
    <definedName name="cn_8">#REF!</definedName>
    <definedName name="com">"$#REF!.$CC$2:$CI$106"</definedName>
    <definedName name="com_1">"$#REF!.$CC$2:$CI$106"</definedName>
    <definedName name="com_14">"$#REF!.$CC$2:$CI$106"</definedName>
    <definedName name="com_2">"$#REF!.$CA$2:$CG$106"</definedName>
    <definedName name="com_8">#REF!</definedName>
    <definedName name="ddasdaff">"$#REF!.$A$3:$O$37"</definedName>
    <definedName name="Excel_BuiltIn__FilterDatabase_1">'[3]BSPL _ 31_03_08'!$A$1:$BR$685</definedName>
    <definedName name="Excel_BuiltIn__FilterDatabase_1_1">"$#REF!.$B$10:$CT$116"</definedName>
    <definedName name="Excel_BuiltIn__FilterDatabase_1_1_1">"$#REF!.$B$10:$CT$116"</definedName>
    <definedName name="Excel_BuiltIn__FilterDatabase_1_1_10">#REF!</definedName>
    <definedName name="Excel_BuiltIn__FilterDatabase_1_1_14">"$#REF!.$B$10:$CT$116"</definedName>
    <definedName name="Excel_BuiltIn__FilterDatabase_1_1_4">#REF!</definedName>
    <definedName name="Excel_BuiltIn__FilterDatabase_1_1_4_1">#REF!</definedName>
    <definedName name="Excel_BuiltIn__FilterDatabase_1_1_4_8">#REF!</definedName>
    <definedName name="Excel_BuiltIn__FilterDatabase_1_10">#REF!</definedName>
    <definedName name="Excel_BuiltIn__FilterDatabase_1_14">"$#REF!.$B$10:$CT$116"</definedName>
    <definedName name="Excel_BuiltIn__FilterDatabase_1_4">#REF!</definedName>
    <definedName name="Excel_BuiltIn__FilterDatabase_1_4_1">#REF!</definedName>
    <definedName name="Excel_BuiltIn__FilterDatabase_1_4_8">#REF!</definedName>
    <definedName name="Excel_BuiltIn__FilterDatabase_14">#REF!</definedName>
    <definedName name="Excel_BuiltIn__FilterDatabase_14_1">"$#REF!.$A$1:$GJ$836"</definedName>
    <definedName name="Excel_BuiltIn__FilterDatabase_14_1_1">"$#REF!.$A$1:$GJ$836"</definedName>
    <definedName name="Excel_BuiltIn__FilterDatabase_14_1_14">"$#REF!.$A$1:$GJ$836"</definedName>
    <definedName name="Excel_BuiltIn__FilterDatabase_14_1_8">#REF!</definedName>
    <definedName name="Excel_BuiltIn__FilterDatabase_14_1_8_1">'[3]BSPL _ 31_03_08'!$B$1:$GH$854</definedName>
    <definedName name="Excel_BuiltIn__FilterDatabase_14_14">"$#REF!.$A$1:$GJ$836"</definedName>
    <definedName name="Excel_BuiltIn__FilterDatabase_14_8">#REF!</definedName>
    <definedName name="Excel_BuiltIn__FilterDatabase_14_8_1">'[3]BSPL _ 31_03_08'!$B$1:$GH$854</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8">#REF!</definedName>
    <definedName name="Excel_BuiltIn__FilterDatabase_6_1_8_1">"$#REF!.$#REF!$#REF!:$#REF!$#REF!"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4">"$#REF!.$C$11:$DF$1063"</definedName>
    <definedName name="Excel_BuiltIn__FilterDatabase_7_1_17">"$#REF!.$C$11:$DF$1063"</definedName>
    <definedName name="Excel_BuiltIn__FilterDatabase_7_1_8">#REF!</definedName>
    <definedName name="Excel_BuiltIn__FilterDatabase_7_1_8_1">"$#REF!.$C$11:$DF$1063"</definedName>
    <definedName name="Excel_BuiltIn__FilterDatabase_7_1_9">"$#REF!.$B$17:$DE$873"</definedName>
    <definedName name="Excel_BuiltIn__FilterDatabase_7_2">"'file:///X:/data c/Kirit Patel/BARODA/80IA/80IA-YR-2005-2006/80IB-M-2006-03/bspl-auditor-15-Jun-06.xls'#$CF_working.$#REF!$#REF!:$#REF!$#REF!"</definedName>
    <definedName name="Excel_BuiltIn__FilterDatabase_7_8">'[4]CF_working'!#REF!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8">#REF!</definedName>
    <definedName name="Excel_BuiltIn_Print_Area_1_1_1_1_1_1_1_14">"$#REF!.$#REF!$#REF!:$#REF!$#REF!"</definedName>
    <definedName name="Excel_BuiltIn_Print_Area_1_1_1_1_1_1_1_8">#REF!</definedName>
    <definedName name="Excel_BuiltIn_Print_Area_1_1_1_1_1_1_14">"$#REF!.$#REF!$#REF!:$#REF!$#REF!"</definedName>
    <definedName name="Excel_BuiltIn_Print_Area_1_1_1_1_1_1_8">#REF!</definedName>
    <definedName name="Excel_BuiltIn_Print_Area_1_1_1_1_1_1_9">"$#REF!.$#REF!$#REF!:$#REF!$#REF!"</definedName>
    <definedName name="Excel_BuiltIn_Print_Area_1_1_1_1_1_10">#REF!</definedName>
    <definedName name="Excel_BuiltIn_Print_Area_1_1_1_1_1_14">"$#REF!.$B$8:$X$116"</definedName>
    <definedName name="Excel_BuiltIn_Print_Area_1_1_1_1_1_4">#REF!</definedName>
    <definedName name="Excel_BuiltIn_Print_Area_1_1_1_1_1_4_1">#REF!</definedName>
    <definedName name="Excel_BuiltIn_Print_Area_1_1_1_1_1_4_8">#REF!</definedName>
    <definedName name="Excel_BuiltIn_Print_Area_1_1_1_1_10">#REF!</definedName>
    <definedName name="Excel_BuiltIn_Print_Area_1_1_1_1_14">"$#REF!.$B$8:$X$116"</definedName>
    <definedName name="Excel_BuiltIn_Print_Area_1_1_1_1_4">#REF!</definedName>
    <definedName name="Excel_BuiltIn_Print_Area_1_1_1_1_4_1">#REF!</definedName>
    <definedName name="Excel_BuiltIn_Print_Area_1_1_1_1_4_8">#REF!</definedName>
    <definedName name="Excel_BuiltIn_Print_Area_1_1_1_10">#REF!</definedName>
    <definedName name="Excel_BuiltIn_Print_Area_1_1_1_14">"$#REF!.$B$5:$P$116"</definedName>
    <definedName name="Excel_BuiltIn_Print_Area_1_1_1_4">#REF!</definedName>
    <definedName name="Excel_BuiltIn_Print_Area_1_1_1_4_1">#REF!</definedName>
    <definedName name="Excel_BuiltIn_Print_Area_1_1_1_4_8">#REF!</definedName>
    <definedName name="Excel_BuiltIn_Print_Area_1_1_10">#REF!</definedName>
    <definedName name="Excel_BuiltIn_Print_Area_1_1_14">"$#REF!.$B$5:$P$116"</definedName>
    <definedName name="Excel_BuiltIn_Print_Area_1_1_4">#REF!</definedName>
    <definedName name="Excel_BuiltIn_Print_Area_1_1_4_1">#REF!</definedName>
    <definedName name="Excel_BuiltIn_Print_Area_1_1_4_8">#REF!</definedName>
    <definedName name="Excel_BuiltIn_Print_Area_10_1_1">"$#REF!.$#REF!$#REF!:$#REF!$#REF!"</definedName>
    <definedName name="Excel_BuiltIn_Print_Area_10_1_1_14">"$#REF!.$#REF!$#REF!:$#REF!$#REF!"</definedName>
    <definedName name="Excel_BuiltIn_Print_Area_10_1_1_17">"$#REF!.$#REF!$#REF!:$#REF!$#REF!"</definedName>
    <definedName name="Excel_BuiltIn_Print_Area_10_1_1_8">#REF!</definedName>
    <definedName name="Excel_BuiltIn_Print_Area_10_1_1_8_1">"$#REF!.$#REF!$#REF!:$#REF!$#REF!"</definedName>
    <definedName name="Excel_BuiltIn_Print_Area_10_1_1_9">"$#REF!.$#REF!$#REF!:$#REF!$#REF!"</definedName>
    <definedName name="Excel_BuiltIn_Print_Area_12_1">'[5]R_d Exp_ Details 08'!#REF!</definedName>
    <definedName name="Excel_BuiltIn_Print_Area_12_1_1">"$#REF!.$A$1:$A$18"</definedName>
    <definedName name="Excel_BuiltIn_Print_Area_12_1_1_1">"$#REF!.$A$2:$A$107"</definedName>
    <definedName name="Excel_BuiltIn_Print_Area_12_1_1_14">"$#REF!.$A$2:$A$107"</definedName>
    <definedName name="Excel_BuiltIn_Print_Area_12_1_1_8">#REF!</definedName>
    <definedName name="Excel_BuiltIn_Print_Area_12_1_1_9">"$#REF!.$A$2:$A$107"</definedName>
    <definedName name="Excel_BuiltIn_Print_Area_12_1_14">"$#REF!.$A$3:$B$28"</definedName>
    <definedName name="Excel_BuiltIn_Print_Area_12_1_17">"$#REF!.$A$3:$B$28"</definedName>
    <definedName name="Excel_BuiltIn_Print_Area_12_1_8">#REF!</definedName>
    <definedName name="Excel_BuiltIn_Print_Area_12_1_8_1">"$#REF!.$A$3:$B$28"</definedName>
    <definedName name="Excel_BuiltIn_Print_Area_12_1_9">"$#REF!.$A$1:$A$18"</definedName>
    <definedName name="Excel_BuiltIn_Print_Area_15_1">#REF!</definedName>
    <definedName name="Excel_BuiltIn_Print_Area_15_11">"$#REF!.$A$2:$A$106"</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0">#REF!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8">#REF!</definedName>
    <definedName name="Excel_BuiltIn_Print_Area_15_1_1_1_1_1_1_10">#REF!</definedName>
    <definedName name="Excel_BuiltIn_Print_Area_15_1_1_1_1_1_1_14">"$#REF!.$C$5:$P$116"</definedName>
    <definedName name="Excel_BuiltIn_Print_Area_15_1_1_1_1_1_1_4">#REF!</definedName>
    <definedName name="Excel_BuiltIn_Print_Area_15_1_1_1_1_1_1_4_1">#REF!</definedName>
    <definedName name="Excel_BuiltIn_Print_Area_15_1_1_1_1_1_1_4_8">#REF!</definedName>
    <definedName name="Excel_BuiltIn_Print_Area_15_1_1_1_1_1_10">#REF!</definedName>
    <definedName name="Excel_BuiltIn_Print_Area_15_1_1_1_1_1_14">"$#REF!.$C$5:$P$116"</definedName>
    <definedName name="Excel_BuiltIn_Print_Area_15_1_1_1_1_1_4">#REF!</definedName>
    <definedName name="Excel_BuiltIn_Print_Area_15_1_1_1_1_1_4_1">#REF!</definedName>
    <definedName name="Excel_BuiltIn_Print_Area_15_1_1_1_1_1_4_8">#REF!</definedName>
    <definedName name="Excel_BuiltIn_Print_Area_15_1_1_1_1_10">#REF!</definedName>
    <definedName name="Excel_BuiltIn_Print_Area_15_1_1_1_1_14">"$#REF!.$C$3:$P$116"</definedName>
    <definedName name="Excel_BuiltIn_Print_Area_15_1_1_1_1_4">#REF!</definedName>
    <definedName name="Excel_BuiltIn_Print_Area_15_1_1_1_1_4_1">#REF!</definedName>
    <definedName name="Excel_BuiltIn_Print_Area_15_1_1_1_1_4_8">#REF!</definedName>
    <definedName name="Excel_BuiltIn_Print_Area_15_1_1_14">"$#REF!.$A$1:$E$21"</definedName>
    <definedName name="Excel_BuiltIn_Print_Area_15_1_1_8">#REF!</definedName>
    <definedName name="Excel_BuiltIn_Print_Area_15_1_1_9">"$#REF!.$A$1:$E$21"</definedName>
    <definedName name="Excel_BuiltIn_Print_Area_15_1_14">"$#REF!.$A$3:$E$24"</definedName>
    <definedName name="Excel_BuiltIn_Print_Area_15_1_17">"$#REF!.$A$3:$E$24"</definedName>
    <definedName name="Excel_BuiltIn_Print_Area_15_1_8">#REF!</definedName>
    <definedName name="Excel_BuiltIn_Print_Area_15_1_8_1">"$#REF!.$A$3:$E$24"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4">"$#REF!.$A$7:$F$670"</definedName>
    <definedName name="Excel_BuiltIn_Print_Area_16_1_1_8">#REF!</definedName>
    <definedName name="Excel_BuiltIn_Print_Area_16_1_1_8_1">'[3]BSPL _ 31_03_08'!$B$7:$G$688</definedName>
    <definedName name="Excel_BuiltIn_Print_Area_16_1_14">"$#REF!.$A$3:$E$23"</definedName>
    <definedName name="Excel_BuiltIn_Print_Area_16_1_17">"$#REF!.$A$3:$E$23"</definedName>
    <definedName name="Excel_BuiltIn_Print_Area_16_1_8">#REF!</definedName>
    <definedName name="Excel_BuiltIn_Print_Area_16_1_8_1">"$#REF!.$A$3:$E$23"</definedName>
    <definedName name="Excel_BuiltIn_Print_Area_16_1_9">"$#REF!.$A$1:$A$16"</definedName>
    <definedName name="Excel_BuiltIn_Print_Area_16_14">"$#REF!.$A$1:$A$83"</definedName>
    <definedName name="Excel_BuiltIn_Print_Area_16_8">#REF!</definedName>
    <definedName name="Excel_BuiltIn_Print_Area_16_9">"$#REF!.$A$1:$A$83"</definedName>
    <definedName name="Excel_BuiltIn_Print_Area_171">"$#REF!.$A$1:$A$84"</definedName>
    <definedName name="Excel_BuiltIn_Print_Area_17_14">"$#REF!.$A$1:$A$84"</definedName>
    <definedName name="Excel_BuiltIn_Print_Area_17_8">#REF!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4">"$#REF!.$C$3:$AQ$118"</definedName>
    <definedName name="Excel_BuiltIn_Print_Area_18_1_1_1_1_1_1_17">"$#REF!.$C$3:$AQ$118"</definedName>
    <definedName name="Excel_BuiltIn_Print_Area_18_1_1_1_1_1_1_8">#REF!</definedName>
    <definedName name="Excel_BuiltIn_Print_Area_18_1_1_1_1_1_1_8_1">"$#REF!.$C$3:$AQ$118"</definedName>
    <definedName name="Excel_BuiltIn_Print_Area_18_1_1_1_1_1_1_9">"$#REF!.$B$1:$AP$109"</definedName>
    <definedName name="Excel_BuiltIn_Print_Area_18_1_1_1_1_1_14">#REF!</definedName>
    <definedName name="Excel_BuiltIn_Print_Area_18_1_1_1_1_1_8">#REF!</definedName>
    <definedName name="Excel_BuiltIn_Print_Area_18_1_1_1_1_14">#REF!</definedName>
    <definedName name="Excel_BuiltIn_Print_Area_18_1_1_1_1_8">#REF!</definedName>
    <definedName name="Excel_BuiltIn_Print_Area_18_1_1_1_14">#REF!</definedName>
    <definedName name="Excel_BuiltIn_Print_Area_18_1_1_1_8">#REF!</definedName>
    <definedName name="Excel_BuiltIn_Print_Area_18_1_1_14">#REF!</definedName>
    <definedName name="Excel_BuiltIn_Print_Area_18_1_1_8">#REF!</definedName>
    <definedName name="Excel_BuiltIn_Print_Area_18_1_14">#REF!</definedName>
    <definedName name="Excel_BuiltIn_Print_Area_18_1_8">#REF!</definedName>
    <definedName name="Excel_BuiltIn_Print_Area_18_14">"$#REF!.$A$2:$A$109"</definedName>
    <definedName name="Excel_BuiltIn_Print_Area_18_9">"$#REF!.$A$2:$A$109"</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4">"$#REF!.$A$1:$V$108"</definedName>
    <definedName name="Excel_BuiltIn_Print_Area_2_1_1_1_1_14">"$#REF!.$A$1:$W$108"</definedName>
    <definedName name="Excel_BuiltIn_Print_Area_2_1_1_1_14">"$#REF!.$A$1:$W$59"</definedName>
    <definedName name="Excel_BuiltIn_Print_Area_2_1_1_14">"$#REF!.$A$1:$V$58"</definedName>
    <definedName name="Excel_BuiltIn_Print_Area_2_1_14">"$#REF!.$A$1:$V$57"</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8">#REF!</definedName>
    <definedName name="Excel_BuiltIn_Print_Area_3_1_1_1_8_1">"$#REF!.$C$3:$AE$84"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1">"$#REF!.$#REF!$#REF!:$#REF!$#REF!"</definedName>
    <definedName name="Excel_BuiltIn_Print_Area_31_14">"$#REF!.$#REF!$#REF!:$#REF!$#REF!"</definedName>
    <definedName name="Excel_BuiltIn_Print_Area_31_17">"$#REF!.$#REF!$#REF!:$#REF!$#REF!"</definedName>
    <definedName name="Excel_BuiltIn_Print_Area_31_8">#REF!</definedName>
    <definedName name="Excel_BuiltIn_Print_Area_31_8_1">"$#REF!.$#REF!$#REF!:$#REF!$#REF!"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8">#REF!</definedName>
    <definedName name="Excel_BuiltIn_Print_Area_33_8_1">"$#REF!.$C$3:$F$46"</definedName>
    <definedName name="Excel_BuiltIn_Print_Area_33_9">"$#REF!.$#REF!$#REF!:$#REF!$#REF!"</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1">"$#REF!.$A$1:$E$16"</definedName>
    <definedName name="Excel_BuiltIn_Print_Area_4_1_1_1_1_1_1_1_1_1_1_1_1">"$#REF!.$A$1:$A$16"</definedName>
    <definedName name="Excel_BuiltIn_Print_Area_4_1_1_1_1_1_1_1_1_1_14">"$#REF!.$A$1:$E$16"</definedName>
    <definedName name="Excel_BuiltIn_Print_Area_4_1_1_1_1_1_1_1_1_1_14_1">"$#REF!.$A$1:$A$16"</definedName>
    <definedName name="Excel_BuiltIn_Print_Area_4_1_1_1_1_1_1_1_1_1_8">#REF!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4">"$#REF!.$A$179:$U$191"</definedName>
    <definedName name="Excel_BuiltIn_Print_Area_4_1_1_1_1_1_1_8">#REF!</definedName>
    <definedName name="Excel_BuiltIn_Print_Area_4_1_1_1_1_1_14">"$#REF!.$A$183:$U$195"</definedName>
    <definedName name="Excel_BuiltIn_Print_Area_4_1_1_1_1_1_8">#REF!</definedName>
    <definedName name="Excel_BuiltIn_Print_Area_4_1_1_1_1_14">"$#REF!.$A$3:$E$22"</definedName>
    <definedName name="Excel_BuiltIn_Print_Area_4_1_1_1_1_17">"$#REF!.$A$3:$E$22"</definedName>
    <definedName name="Excel_BuiltIn_Print_Area_4_1_1_1_1_8">#REF!</definedName>
    <definedName name="Excel_BuiltIn_Print_Area_4_1_1_1_1_8_1">"$#REF!.$A$3:$E$22"</definedName>
    <definedName name="Excel_BuiltIn_Print_Area_4_1_1_1_14">"$#REF!.$A$58:$G$67"</definedName>
    <definedName name="Excel_BuiltIn_Print_Area_4_1_1_1_8">#REF!</definedName>
    <definedName name="Excel_BuiltIn_Print_Area_4_1_1_14">"$#REF!.$A$1:$G$229"</definedName>
    <definedName name="Excel_BuiltIn_Print_Area_4_1_1_8">#REF!</definedName>
    <definedName name="Excel_BuiltIn_Print_Area_4_1_14">"$#REF!.$B$211:$H$229"</definedName>
    <definedName name="Excel_BuiltIn_Print_Area_4_1_8">#REF!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8">#REF!</definedName>
    <definedName name="Excel_BuiltIn_Print_Area_5_1_1_1_1_1_1_1_1_1_1_1_1_1_1_1_1_8_1">"$#REF!.$C$3:$C$46"</definedName>
    <definedName name="Excel_BuiltIn_Print_Area_5_1_1_1_1_1_1_1_1_1_1_1_1_1_1_1_14">"$#REF!.$A$1:$Z$636"</definedName>
    <definedName name="Excel_BuiltIn_Print_Area_5_1_1_1_1_1_1_1_1_1_1_1_1_1_1_1_8">#REF!</definedName>
    <definedName name="Excel_BuiltIn_Print_Area_5_1_1_1_1_1_1_1_1_1_1_1_1_1_1_1_8_1">'[3]BSPL _ 31_03_08'!$B$1:$Y$688</definedName>
    <definedName name="Excel_BuiltIn_Print_Area_5_1_1_1_1_1_1_1_1_1_1_1_1_1_1_14">"$#REF!.$A$1:$Z$619"</definedName>
    <definedName name="Excel_BuiltIn_Print_Area_5_1_1_1_1_1_1_1_1_1_1_1_1_1_1_8">#REF!</definedName>
    <definedName name="Excel_BuiltIn_Print_Area_5_1_1_1_1_1_1_1_1_1_1_1_1_1_1_8_1">'[3]BSPL _ 31_03_08'!$B$1:$Y$643</definedName>
    <definedName name="Excel_BuiltIn_Print_Area_5_1_1_1_1_1_1_1_1_1_1_1_1_1_14">"$#REF!.$A$1:$Z$593"</definedName>
    <definedName name="Excel_BuiltIn_Print_Area_5_1_1_1_1_1_1_1_1_1_1_1_1_1_8">#REF!</definedName>
    <definedName name="Excel_BuiltIn_Print_Area_5_1_1_1_1_1_1_1_1_1_1_1_1_1_8_1">'[3]BSPL _ 31_03_08'!$B$1:$Y$626</definedName>
    <definedName name="Excel_BuiltIn_Print_Area_5_1_1_1_1_1_1_1_1_1_1_1_1_14">"$#REF!.$A$1:$AF$670"</definedName>
    <definedName name="Excel_BuiltIn_Print_Area_5_1_1_1_1_1_1_1_1_1_1_1_1_8">#REF!</definedName>
    <definedName name="Excel_BuiltIn_Print_Area_5_1_1_1_1_1_1_1_1_1_1_1_1_8_1">'[3]BSPL _ 31_03_08'!$B$1:$Y$600</definedName>
    <definedName name="Excel_BuiltIn_Print_Area_5_1_1_1_1_1_1_1_1_1_1_1_14">"$#REF!.$A$1:$AF$669"</definedName>
    <definedName name="Excel_BuiltIn_Print_Area_5_1_1_1_1_1_1_1_1_1_1_1_8">#REF!</definedName>
    <definedName name="Excel_BuiltIn_Print_Area_5_1_1_1_1_1_1_1_1_1_1_1_8_1">'[3]BSPL _ 31_03_08'!$B$1:$AG$688</definedName>
    <definedName name="Excel_BuiltIn_Print_Area_5_1_1_1_1_1_1_1_1_1_1_14">"$#REF!.$A$1:$AF$667"</definedName>
    <definedName name="Excel_BuiltIn_Print_Area_5_1_1_1_1_1_1_1_1_1_1_8">#REF!</definedName>
    <definedName name="Excel_BuiltIn_Print_Area_5_1_1_1_1_1_1_1_1_1_1_8_1">'[3]BSPL _ 31_03_08'!$B$1:$AG$687</definedName>
    <definedName name="Excel_BuiltIn_Print_Area_5_1_1_1_1_1_1_1_1_1_14">"$#REF!.$A$1:$AF$665"</definedName>
    <definedName name="Excel_BuiltIn_Print_Area_5_1_1_1_1_1_1_1_1_1_8">#REF!</definedName>
    <definedName name="Excel_BuiltIn_Print_Area_5_1_1_1_1_1_1_1_1_1_8_1">'[3]BSPL _ 31_03_08'!$B$1:$AG$685</definedName>
    <definedName name="Excel_BuiltIn_Print_Area_5_1_1_1_1_1_1_1_1_14">"$#REF!.$A$1:$AF$657"</definedName>
    <definedName name="Excel_BuiltIn_Print_Area_5_1_1_1_1_1_1_1_1_8">#REF!</definedName>
    <definedName name="Excel_BuiltIn_Print_Area_5_1_1_1_1_1_1_1_1_8_1">'[3]BSPL _ 31_03_08'!$B$1:$AG$683</definedName>
    <definedName name="Excel_BuiltIn_Print_Area_5_1_1_1_1_1_1_1_14">"$#REF!.$A$1:$AF$655"</definedName>
    <definedName name="Excel_BuiltIn_Print_Area_5_1_1_1_1_1_1_1_8">#REF!</definedName>
    <definedName name="Excel_BuiltIn_Print_Area_5_1_1_1_1_1_1_1_8_1">'[3]BSPL _ 31_03_08'!$B$1:$AG$675</definedName>
    <definedName name="Excel_BuiltIn_Print_Area_5_1_1_1_1_1_1_14">"$#REF!.$A$560:$AV$669"</definedName>
    <definedName name="Excel_BuiltIn_Print_Area_5_1_1_1_1_1_1_8">#REF!</definedName>
    <definedName name="Excel_BuiltIn_Print_Area_5_1_1_1_1_1_1_8_1">'[3]BSPL _ 31_03_08'!$B$1:$AG$672</definedName>
    <definedName name="Excel_BuiltIn_Print_Area_5_1_1_1_1_1_14">"$#REF!.$A$595:$AV$709"</definedName>
    <definedName name="Excel_BuiltIn_Print_Area_5_1_1_1_1_1_8">#REF!</definedName>
    <definedName name="Excel_BuiltIn_Print_Area_5_1_1_1_1_1_8_1">'[3]BSPL _ 31_03_08'!$B$558:$BE$687</definedName>
    <definedName name="Excel_BuiltIn_Print_Area_5_1_1_1_1_14">"$#REF!.$A$599:$AV$713"</definedName>
    <definedName name="Excel_BuiltIn_Print_Area_5_1_1_1_1_8">#REF!</definedName>
    <definedName name="Excel_BuiltIn_Print_Area_5_1_1_1_1_8_1">'[3]BSPL _ 31_03_08'!$B$602:$BE$727</definedName>
    <definedName name="Excel_BuiltIn_Print_Area_5_1_1_1_14">"$#REF!.$A$560:$AV$670"</definedName>
    <definedName name="Excel_BuiltIn_Print_Area_5_1_1_1_8">#REF!</definedName>
    <definedName name="Excel_BuiltIn_Print_Area_5_1_1_1_8_1">'[3]BSPL _ 31_03_08'!$B$606:$BE$731</definedName>
    <definedName name="Excel_BuiltIn_Print_Area_5_1_1_14">"$#REF!.$A$1:$CE$669"</definedName>
    <definedName name="Excel_BuiltIn_Print_Area_5_1_1_8">#REF!</definedName>
    <definedName name="Excel_BuiltIn_Print_Area_5_1_1_8_1">'[3]BSPL _ 31_03_08'!$B$558:$BE$688</definedName>
    <definedName name="Excel_BuiltIn_Print_Area_5_1_14">"$#REF!.$A$1:$E$24"</definedName>
    <definedName name="Excel_BuiltIn_Print_Area_5_1_8">#REF!</definedName>
    <definedName name="Excel_BuiltIn_Print_Area_5_1_8_1">'[3]BSPL _ 31_03_08'!$B$1:$CC$687</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1">#REF!</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1">"$#REF!.$A$1:$G$218"</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1">"$#REF!.$A$1:$G$249"</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1">"$#REF!.$A$1:$V$202"</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1">#REF!</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8">#REF!</definedName>
    <definedName name="Excel_BuiltIn_Print_Area_6_1_1_1_1_1_1_1_1_1_1_1_1_1_1_1_1_1_1_1_1_1_1_1_1_1_1_1_1_14">#REF!</definedName>
    <definedName name="Excel_BuiltIn_Print_Area_6_1_1_1_1_1_1_1_1_1_1_1_1_1_1_1_1_1_1_1_1_1_1_1_1_1_1_1_1_8">#REF!</definedName>
    <definedName name="Excel_BuiltIn_Print_Area_6_1_1_1_1_1_1_1_1_1_1_1_1_1_1_1_1_1_1_1_1_1_1_1_1_1_1_1_14">#REF!</definedName>
    <definedName name="Excel_BuiltIn_Print_Area_6_1_1_1_1_1_1_1_1_1_1_1_1_1_1_1_1_1_1_1_1_1_1_1_1_1_1_1_8">#REF!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8">#REF!</definedName>
    <definedName name="Excel_BuiltIn_Print_Area_6_1_1_1_1_1_1_1_1_1_1_1_1_1_1_1_1_1_1_1_1_1_1_1_1_1_14">#REF!</definedName>
    <definedName name="Excel_BuiltIn_Print_Area_6_1_1_1_1_1_1_1_1_1_1_1_1_1_1_1_1_1_1_1_1_1_1_1_1_1_8">#REF!</definedName>
    <definedName name="Excel_BuiltIn_Print_Area_6_1_1_1_1_1_1_1_1_1_1_1_1_1_1_1_1_1_1_1_1_1_1_1_1_14">#REF!</definedName>
    <definedName name="Excel_BuiltIn_Print_Area_6_1_1_1_1_1_1_1_1_1_1_1_1_1_1_1_1_1_1_1_1_1_1_1_1_8">#REF!</definedName>
    <definedName name="Excel_BuiltIn_Print_Area_6_1_1_1_1_1_1_1_1_1_1_1_1_1_1_1_1_1_1_1_1_1_1_1_14">#REF!</definedName>
    <definedName name="Excel_BuiltIn_Print_Area_6_1_1_1_1_1_1_1_1_1_1_1_1_1_1_1_1_1_1_1_1_1_1_1_8">#REF!</definedName>
    <definedName name="Excel_BuiltIn_Print_Area_6_1_1_1_1_1_1_1_1_1_1_1_1_1_1_1_1_1_1_1_1_1_1_14">#REF!</definedName>
    <definedName name="Excel_BuiltIn_Print_Area_6_1_1_1_1_1_1_1_1_1_1_1_1_1_1_1_1_1_1_1_1_1_1_8">#REF!</definedName>
    <definedName name="Excel_BuiltIn_Print_Area_6_1_1_1_1_1_1_1_1_1_1_1_1_1_1_1_1_1_1_1_1_1_14">#REF!</definedName>
    <definedName name="Excel_BuiltIn_Print_Area_6_1_1_1_1_1_1_1_1_1_1_1_1_1_1_1_1_1_1_1_1_1_8">#REF!</definedName>
    <definedName name="Excel_BuiltIn_Print_Area_6_1_1_1_1_1_1_1_1_1_1_1_1_1_1_1_1_1_1_1_1_14">#REF!</definedName>
    <definedName name="Excel_BuiltIn_Print_Area_6_1_1_1_1_1_1_1_1_1_1_1_1_1_1_1_1_1_1_1_1_8">#REF!</definedName>
    <definedName name="Excel_BuiltIn_Print_Area_6_1_1_1_1_1_1_1_1_1_1_1_1_1_1_1_1_1_1_1_14">#REF!</definedName>
    <definedName name="Excel_BuiltIn_Print_Area_6_1_1_1_1_1_1_1_1_1_1_1_1_1_1_1_1_1_1_1_8">#REF!</definedName>
    <definedName name="Excel_BuiltIn_Print_Area_6_1_1_1_1_1_1_1_1_1_1_1_1_1_1_1_1_1_1_14">#REF!</definedName>
    <definedName name="Excel_BuiltIn_Print_Area_6_1_1_1_1_1_1_1_1_1_1_1_1_1_1_1_1_1_1_8">#REF!</definedName>
    <definedName name="Excel_BuiltIn_Print_Area_6_1_1_1_1_1_1_1_1_1_1_1_1_1_1_1_1_1_14">#REF!</definedName>
    <definedName name="Excel_BuiltIn_Print_Area_6_1_1_1_1_1_1_1_1_1_1_1_1_1_1_1_1_1_8">#REF!</definedName>
    <definedName name="Excel_BuiltIn_Print_Area_6_1_1_1_1_1_1_1_1_1_1_1_1_1_1_1_1_14">#REF!</definedName>
    <definedName name="Excel_BuiltIn_Print_Area_6_1_1_1_1_1_1_1_1_1_1_1_1_1_1_1_1_8">#REF!</definedName>
    <definedName name="Excel_BuiltIn_Print_Area_6_1_1_1_1_1_1_1_1_1_1_1_1_1_1_1_14">#REF!</definedName>
    <definedName name="Excel_BuiltIn_Print_Area_6_1_1_1_1_1_1_1_1_1_1_1_1_1_1_1_8">#REF!</definedName>
    <definedName name="Excel_BuiltIn_Print_Area_6_1_1_1_1_1_1_1_1_1_1_1_1_1_1_14">#REF!</definedName>
    <definedName name="Excel_BuiltIn_Print_Area_6_1_1_1_1_1_1_1_1_1_1_1_1_1_1_8">#REF!</definedName>
    <definedName name="Excel_BuiltIn_Print_Area_6_1_1_1_1_1_1_1_1_1_1_1_1_1_14">"$#REF!.$A$116:$G$133"</definedName>
    <definedName name="Excel_BuiltIn_Print_Area_6_1_1_1_1_1_1_1_1_1_1_1_1_1_8">#REF!</definedName>
    <definedName name="Excel_BuiltIn_Print_Area_6_1_1_1_1_1_1_1_1_1_1_1_1_1_8_1">'[3]BSPL _ 31_03_08'!$B$91:$BE$159</definedName>
    <definedName name="Excel_BuiltIn_Print_Area_6_1_1_1_1_1_1_1_1_1_1_1_1_14">"$#REF!.$A$1:$H$229"</definedName>
    <definedName name="Excel_BuiltIn_Print_Area_6_1_1_1_1_1_1_1_1_1_1_1_1_8">#REF!</definedName>
    <definedName name="Excel_BuiltIn_Print_Area_6_1_1_1_1_1_1_1_1_1_1_1_1_8_1">'[3]BSPL _ 31_03_08'!$B$4:$G$687</definedName>
    <definedName name="Excel_BuiltIn_Print_Area_6_1_1_1_1_1_1_1_1_1_1_1_14">"$#REF!.$A$1:$H$228"</definedName>
    <definedName name="Excel_BuiltIn_Print_Area_6_1_1_1_1_1_1_1_1_1_1_1_8">#REF!</definedName>
    <definedName name="Excel_BuiltIn_Print_Area_6_1_1_1_1_1_1_1_1_1_1_1_8_1">'[3]BSPL _ 31_03_08'!$B$1:$G$684</definedName>
    <definedName name="Excel_BuiltIn_Print_Area_6_1_1_1_1_1_1_1_1_1_1_14">"$#REF!.$A$1:$H$217"</definedName>
    <definedName name="Excel_BuiltIn_Print_Area_6_1_1_1_1_1_1_1_1_1_1_8">#REF!</definedName>
    <definedName name="Excel_BuiltIn_Print_Area_6_1_1_1_1_1_1_1_1_1_1_8_1">'[3]BSPL _ 31_03_08'!$B$1:$G$683</definedName>
    <definedName name="Excel_BuiltIn_Print_Area_6_1_1_1_1_1_1_1_1_1_14">"$#REF!.$A$1:$H$215"</definedName>
    <definedName name="Excel_BuiltIn_Print_Area_6_1_1_1_1_1_1_1_1_1_8">#REF!</definedName>
    <definedName name="Excel_BuiltIn_Print_Area_6_1_1_1_1_1_1_1_1_1_8_1">'[3]BSPL _ 31_03_08'!$B$1:$G$679</definedName>
    <definedName name="Excel_BuiltIn_Print_Area_6_1_1_1_1_1_1_1_1_14">"$#REF!.$A$1:$H$214"</definedName>
    <definedName name="Excel_BuiltIn_Print_Area_6_1_1_1_1_1_1_1_1_8">#REF!</definedName>
    <definedName name="Excel_BuiltIn_Print_Area_6_1_1_1_1_1_1_1_1_8_1">'[3]BSPL _ 31_03_08'!$B$1:$G$678</definedName>
    <definedName name="Excel_BuiltIn_Print_Area_6_1_1_1_1_1_1_1_14">"$#REF!.$A$1:$H$194"</definedName>
    <definedName name="Excel_BuiltIn_Print_Area_6_1_1_1_1_1_1_1_8">#REF!</definedName>
    <definedName name="Excel_BuiltIn_Print_Area_6_1_1_1_1_1_1_1_8_1">'[3]BSPL _ 31_03_08'!$B$1:$G$680</definedName>
    <definedName name="Excel_BuiltIn_Print_Area_6_1_1_1_1_1_1_14">"$#REF!.$A$1:$G$100"</definedName>
    <definedName name="Excel_BuiltIn_Print_Area_6_1_1_1_1_1_1_8">#REF!</definedName>
    <definedName name="Excel_BuiltIn_Print_Area_6_1_1_1_1_1_1_8_1">'[3]BSPL _ 31_03_08'!$B$7:$G$679</definedName>
    <definedName name="Excel_BuiltIn_Print_Area_6_1_1_1_1_1_14">"$#REF!.$A$1:$G$218"</definedName>
    <definedName name="Excel_BuiltIn_Print_Area_6_1_1_1_1_1_8">#REF!</definedName>
    <definedName name="Excel_BuiltIn_Print_Area_6_1_1_1_1_1_8_1">'[3]BSPL _ 31_03_08'!$B$7:$G$680</definedName>
    <definedName name="Excel_BuiltIn_Print_Area_6_1_1_1_1_14">"$#REF!.$A$7:$F$699"</definedName>
    <definedName name="Excel_BuiltIn_Print_Area_6_1_1_1_1_14_1">"$#REF!.$A$1:$F$216"</definedName>
    <definedName name="Excel_BuiltIn_Print_Area_6_1_1_1_1_8">#REF!</definedName>
    <definedName name="Excel_BuiltIn_Print_Area_6_1_1_1_1_8_1">'[3]BSPL _ 31_03_08'!$B$7:$G$689</definedName>
    <definedName name="Excel_BuiltIn_Print_Area_6_1_1_1_14">"$#REF!.$A$1:$G$215"</definedName>
    <definedName name="Excel_BuiltIn_Print_Area_6_1_1_1_8">#REF!</definedName>
    <definedName name="Excel_BuiltIn_Print_Area_6_1_1_1_8_1">'[3]BSPL _ 31_03_08'!$B$7:$G$682</definedName>
    <definedName name="Excel_BuiltIn_Print_Area_6_1_1_14">"$#REF!.$A$84:$AV$151"</definedName>
    <definedName name="Excel_BuiltIn_Print_Area_6_1_1_8">#REF!</definedName>
    <definedName name="Excel_BuiltIn_Print_Area_6_1_1_8_1">'[3]BSPL _ 31_03_08'!$B$7:$G$690</definedName>
    <definedName name="Excel_BuiltIn_Print_Area_6_1_14">"$#REF!.$A$7:$F$688"</definedName>
    <definedName name="Excel_BuiltIn_Print_Area_6_1_14_1">"$#REF!.$A$4:$F$669"</definedName>
    <definedName name="Excel_BuiltIn_Print_Area_6_1_8">#REF!</definedName>
    <definedName name="Excel_BuiltIn_Print_Area_6_1_8_1">'[3]BSPL _ 31_03_08'!$B$7:$G$678</definedName>
    <definedName name="Excel_BuiltIn_Print_Area_6_1_8_1_1">'[3]BSPL _ 31_03_08'!$B$7:$G$681</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4">"$#REF!.$#REF!$#REF!:$#REF!$#REF!"</definedName>
    <definedName name="Excel_BuiltIn_Print_Area_7_1_1_1_1_1_1_1_8">#REF!</definedName>
    <definedName name="Excel_BuiltIn_Print_Area_7_1_1_1_1_1_1_14">"$#REF!.$#REF!$#REF!:$#REF!$#REF!"</definedName>
    <definedName name="Excel_BuiltIn_Print_Area_7_1_1_1_1_1_1_8">#REF!</definedName>
    <definedName name="Excel_BuiltIn_Print_Area_7_1_1_1_1_1_1_9">"$#REF!.$#REF!$#REF!:$#REF!$#REF!"</definedName>
    <definedName name="Excel_BuiltIn_Print_Area_7_1_1_1_1_1_14">#REF!</definedName>
    <definedName name="Excel_BuiltIn_Print_Area_7_1_1_1_1_1_20">#REF!</definedName>
    <definedName name="Excel_BuiltIn_Print_Area_7_1_1_1_1_14">#REF!</definedName>
    <definedName name="Excel_BuiltIn_Print_Area_7_1_1_1_1_8">#REF!</definedName>
    <definedName name="Excel_BuiltIn_Print_Area_7_1_1_1_14">#REF!</definedName>
    <definedName name="Excel_BuiltIn_Print_Area_7_1_1_1_8">#REF!</definedName>
    <definedName name="Excel_BuiltIn_Print_Area_7_1_1_14">#REF!</definedName>
    <definedName name="Excel_BuiltIn_Print_Area_7_1_1_8">#REF!</definedName>
    <definedName name="Excel_BuiltIn_Print_Area_7_1_14">#REF!</definedName>
    <definedName name="Excel_BuiltIn_Print_Area_7_1_8">#REF!</definedName>
    <definedName name="Excel_BuiltIn_Print_Area_8_1">"$#REF!.$A$1:$A$16"</definedName>
    <definedName name="Excel_BuiltIn_Print_Area_8_1_1">"$#REF!.$A$1:$A$16"</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8">#REF!</definedName>
    <definedName name="Excel_BuiltIn_Print_Area_8_1_1_1_1_8_1">"$#REF!.$#REF!$#REF!:$#REF!$#REF!"</definedName>
    <definedName name="Excel_BuiltIn_Print_Area_8_1_1_1_1_9">"$#REF!.$#REF!$#REF!:$#REF!$#REF!"</definedName>
    <definedName name="Excel_BuiltIn_Print_Area_8_1_1_14">"$#REF!.$A$1:$A$16"</definedName>
    <definedName name="Excel_BuiltIn_Print_Area_8_1_1_8">#REF!</definedName>
    <definedName name="Excel_BuiltIn_Print_Area_8_1_1_9">"$#REF!.$A$1:$A$16"</definedName>
    <definedName name="Excel_BuiltIn_Print_Area_8_1_14">"$#REF!.$A$1:$A$16"</definedName>
    <definedName name="Excel_BuiltIn_Print_Area_8_1_8">#REF!</definedName>
    <definedName name="Excel_BuiltIn_Print_Area_8_1_9">"$#REF!.$A$1:$A$16"</definedName>
    <definedName name="Excel_BuiltIn_Print_Area_9_1">"$#REF!.$B$1:$BF$109"</definedName>
    <definedName name="Excel_BuiltIn_Print_Area_9_1_14">"$#REF!.$C$3:$BG$123"</definedName>
    <definedName name="Excel_BuiltIn_Print_Area_9_1_17">"$#REF!.$C$3:$BG$123"</definedName>
    <definedName name="Excel_BuiltIn_Print_Area_9_1_8">#REF!</definedName>
    <definedName name="Excel_BuiltIn_Print_Area_9_1_8_1">"$#REF!.$C$3:$BG$123"</definedName>
    <definedName name="Excel_BuiltIn_Print_Area_9_1_9">"$#REF!.$B$1:$BF$109"</definedName>
    <definedName name="Excel_BuiltIn_Print_Titles_1_1">"$#REF!.$A$2:$IA$10"</definedName>
    <definedName name="Excel_BuiltIn_Print_Titles_1_1_14">"$#REF!.$A$2:$IA$10"</definedName>
    <definedName name="Excel_BuiltIn_Print_Titles_1_1_8">#REF!</definedName>
    <definedName name="Excel_BuiltIn_Print_Titles_1_1_9">"$#REF!.$A$2:$IA$10"</definedName>
    <definedName name="Excel_BuiltIn_Print_Titles_11">"$#REF!.$B$1:$HL$2"</definedName>
    <definedName name="Excel_BuiltIn_Print_Titles_11_14">"$#REF!.$C$3:$HM$3"</definedName>
    <definedName name="Excel_BuiltIn_Print_Titles_11_17">"$#REF!.$C$3:$HM$3"</definedName>
    <definedName name="Excel_BuiltIn_Print_Titles_11_8">#REF!</definedName>
    <definedName name="Excel_BuiltIn_Print_Titles_11_8_1">"$#REF!.$C$3:$HM$3"</definedName>
    <definedName name="Excel_BuiltIn_Print_Titles_11_9">"$#REF!.$B$1:$HL$2"</definedName>
    <definedName name="Excel_BuiltIn_Print_Titles_12_1">"$#REF!.$B$1:$HL$3"</definedName>
    <definedName name="Excel_BuiltIn_Print_Titles_12_1_14">"$#REF!.$C$3:$HM$4"</definedName>
    <definedName name="Excel_BuiltIn_Print_Titles_12_1_17">"$#REF!.$C$3:$HM$4"</definedName>
    <definedName name="Excel_BuiltIn_Print_Titles_12_1_8">#REF!</definedName>
    <definedName name="Excel_BuiltIn_Print_Titles_12_1_8_1">"$#REF!.$C$3:$HM$4"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4">#REF!</definedName>
    <definedName name="Excel_BuiltIn_Print_Titles_15_1_8">#REF!</definedName>
    <definedName name="Excel_BuiltIn_Print_Titles_15_14">"$#REF!.$A$1:$HM$6"</definedName>
    <definedName name="Excel_BuiltIn_Print_Titles_15_9">"$#REF!.$A$1:$HM$6"</definedName>
    <definedName name="Excel_BuiltIn_Print_Titles_17_1">"$#REF!.$A$3:$IK$7"</definedName>
    <definedName name="Excel_BuiltIn_Print_Titles_17_1_14">#REF!</definedName>
    <definedName name="Excel_BuiltIn_Print_Titles_17_1_8">#REF!</definedName>
    <definedName name="Excel_BuiltIn_Print_Titles_18">#REF!</definedName>
    <definedName name="Excel_BuiltIn_Print_Titles_18_1">"$#REF!.$A$2:$HM$5"</definedName>
    <definedName name="Excel_BuiltIn_Print_Titles_18_14">"$#REF!.$A$2:$HM$5"</definedName>
    <definedName name="Excel_BuiltIn_Print_Titles_18_9">"$#REF!.$A$2:$HM$5"</definedName>
    <definedName name="Excel_BuiltIn_Print_Titles_2_1">"$#REF!.$B$5:$IO$11"</definedName>
    <definedName name="Excel_BuiltIn_Print_Titles_2_10">#REF!</definedName>
    <definedName name="Excel_BuiltIn_Print_Titles_2_14">"$#REF!.$B$5:$IO$11"</definedName>
    <definedName name="Excel_BuiltIn_Print_Titles_2_4">#REF!</definedName>
    <definedName name="Excel_BuiltIn_Print_Titles_2_4_1">#REF!</definedName>
    <definedName name="Excel_BuiltIn_Print_Titles_2_4_8">#REF!</definedName>
    <definedName name="Excel_BuiltIn_Print_Titles_3">"$#REF!.$B$1:$HL$16"</definedName>
    <definedName name="Excel_BuiltIn_Print_Titles_3_14">"$#REF!.$C$3:$HM$8"</definedName>
    <definedName name="Excel_BuiltIn_Print_Titles_3_17">"$#REF!.$C$3:$HM$8"</definedName>
    <definedName name="Excel_BuiltIn_Print_Titles_3_8">#REF!</definedName>
    <definedName name="Excel_BuiltIn_Print_Titles_3_8_1">"$#REF!.$C$3:$HM$8"</definedName>
    <definedName name="Excel_BuiltIn_Print_Titles_3_9">"$#REF!.$B$1:$HL$16"</definedName>
    <definedName name="Excel_BuiltIn_Print_Titles_5">"$#REF!.$A$1:$IG$10"</definedName>
    <definedName name="Excel_BuiltIn_Print_Titles_5_1">"$#REF!.$A$1:$IV$10"</definedName>
    <definedName name="Excel_BuiltIn_Print_Titles_5_1_14">"$#REF!.$A$1:$IV$10"</definedName>
    <definedName name="Excel_BuiltIn_Print_Titles_5_1_8">#REF!</definedName>
    <definedName name="Excel_BuiltIn_Print_Titles_5_14">"$#REF!.$A$1:$IG$10"</definedName>
    <definedName name="Excel_BuiltIn_Print_Titles_5_8">#REF!</definedName>
    <definedName name="Excel_BuiltIn_Print_Titles_5_8_1">'[3]BSPL _ 31_03_08'!$B$1:$IP$10</definedName>
    <definedName name="Excel_BuiltIn_Print_Titles_6_1">"$#REF!.$A$1:$IK$3"</definedName>
    <definedName name="Excel_BuiltIn_Print_Titles_6_1_1">"$#REF!.$A$1:$IK$3"</definedName>
    <definedName name="Excel_BuiltIn_Print_Titles_6_1_1_14">#REF!</definedName>
    <definedName name="Excel_BuiltIn_Print_Titles_6_1_1_8">#REF!</definedName>
    <definedName name="Excel_BuiltIn_Print_Titles_6_1_14">#REF!</definedName>
    <definedName name="Excel_BuiltIn_Print_Titles_6_1_8">#REF!</definedName>
    <definedName name="Excel_BuiltIn_Print_Titles_7">"$#REF!.$A$1:$IL$3"</definedName>
    <definedName name="Excel_BuiltIn_Print_Titles_7_1">"$#REF!.$#REF!$#REF!:$#REF!$#REF!"</definedName>
    <definedName name="Excel_BuiltIn_Print_Titles_7_1_14">"$#REF!.$#REF!$#REF!:$#REF!$#REF!"</definedName>
    <definedName name="Excel_BuiltIn_Print_Titles_7_1_17">"$#REF!.$#REF!$#REF!:$#REF!$#REF!"</definedName>
    <definedName name="Excel_BuiltIn_Print_Titles_7_1_8">#REF!</definedName>
    <definedName name="Excel_BuiltIn_Print_Titles_7_1_8_1">"$#REF!.$#REF!$#REF!:$#REF!$#REF!"</definedName>
    <definedName name="Excel_BuiltIn_Print_Titles_7_1_9">"$#REF!.$#REF!$#REF!:$#REF!$#REF!"</definedName>
    <definedName name="Excel_BuiltIn_Print_Titles_7_14">"$#REF!.$A$1:$IL$3"</definedName>
    <definedName name="Excel_BuiltIn_Print_Titles_7_8">#REF!</definedName>
    <definedName name="Excel_BuiltIn_Print_Titles_8_1">'[3]BSPL _ 31_03_08'!$B:$C</definedName>
    <definedName name="Excel_BuiltIn_Print_Titles_9_1">"$#REF!.$A$2:$HM$5"</definedName>
    <definedName name="Excel_BuiltIn_Print_Titles_9_1_14">"$#REF!.$A$2:$HM$5"</definedName>
    <definedName name="Excel_BuiltIn_Print_Titles_9_1_8">#REF!</definedName>
    <definedName name="Excel_BuiltIn_Print_Titles_9_1_9">"$#REF!.$A$2:$HM$5"</definedName>
    <definedName name="fccb">"$#REF!.$#REF!$#REF!:$#REF!$#REF!"</definedName>
    <definedName name="fccb_1">"$#REF!.$#REF!$#REF!:$#REF!$#REF!"</definedName>
    <definedName name="fccb_14">"$#REF!.$#REF!$#REF!:$#REF!$#REF!"</definedName>
    <definedName name="fccb_2">"$#REF!.$#REF!$#REF!:$#REF!$#REF!"</definedName>
    <definedName name="fccb_8">#REF!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'[6]base_04_05'!#REF!</definedName>
    <definedName name="oi">"$#REF!.$A$5:$W$76"</definedName>
    <definedName name="oi_1">"$#REF!.$A$5:$W$76"</definedName>
    <definedName name="oi_14">"$#REF!.$A$5:$W$76"</definedName>
    <definedName name="oi_2">"$#REF!.$A$5:$U$76"</definedName>
    <definedName name="oi_8">#REF!</definedName>
    <definedName name="_xlnm.Print_Area" localSheetId="0">'Consolidated'!$A$1:$D$98</definedName>
    <definedName name="_xlnm.Print_Area" localSheetId="1">'Standalone'!$B$2:$E$83</definedName>
    <definedName name="_xlnm.Print_Titles" localSheetId="0">'Consolidated'!$6:$8</definedName>
    <definedName name="q1sa">"$#REF!.$C$3:$I$61"</definedName>
    <definedName name="q1sa_1">"$#REF!.$C$3:$I$61"</definedName>
    <definedName name="q1sa_14">"$#REF!.$C$3:$I$61"</definedName>
    <definedName name="q1sa_2">"$#REF!.$C$3:$I$61"</definedName>
    <definedName name="q1sa_8">#REF!</definedName>
    <definedName name="q1ss">"$#REF!.$K$3:$O$61"</definedName>
    <definedName name="q1ss_1">"$#REF!.$K$3:$O$61"</definedName>
    <definedName name="q1ss_14">"$#REF!.$K$3:$O$61"</definedName>
    <definedName name="q1ss_2">"$#REF!.$J$3:$M$61"</definedName>
    <definedName name="q1ss_8">#REF!</definedName>
    <definedName name="qaw">"$#REF!.$#REF!$#REF!:$#REF!$#REF!"</definedName>
    <definedName name="qaw_1">"$#REF!.$#REF!$#REF!:$#REF!$#REF!"</definedName>
    <definedName name="qaw_14">"$#REF!.$#REF!$#REF!:$#REF!$#REF!"</definedName>
    <definedName name="qaw_2">"$#REF!.$#REF!$#REF!:$#REF!$#REF!"</definedName>
    <definedName name="qaw_8">#REF!</definedName>
    <definedName name="qsa">"$#REF!.$C$3:$I$61"</definedName>
    <definedName name="qsa_1">"$#REF!.$C$3:$I$61"</definedName>
    <definedName name="qsa_14">"$#REF!.$C$3:$I$61"</definedName>
    <definedName name="qsa_2">"$#REF!.$C$3:$I$61"</definedName>
    <definedName name="qsa_8">#REF!</definedName>
    <definedName name="sa">"$#REF!.$AD$2:$AO$114"</definedName>
    <definedName name="sa_1">"$#REF!.$AD$2:$AO$114"</definedName>
    <definedName name="sa_14">"$#REF!.$AD$2:$AO$114"</definedName>
    <definedName name="sa_2">"$#REF!.$AB$2:$AM$114"</definedName>
    <definedName name="sa_8">#REF!</definedName>
    <definedName name="sawlq">"$#REF!.$T$1:$AO$106"</definedName>
    <definedName name="sawlq_1">"$#REF!.$T$1:$AO$106"</definedName>
    <definedName name="sawlq_14">"$#REF!.$T$1:$AO$106"</definedName>
    <definedName name="sawlq_2">"$#REF!.$R$1:$AM$106"</definedName>
    <definedName name="sawlq_8">#REF!</definedName>
    <definedName name="ss">"$#REF!.$BO$2:$BZ$114"</definedName>
    <definedName name="ss_1">"$#REF!.$BO$2:$BZ$114"</definedName>
    <definedName name="ss_14">"$#REF!.$BO$2:$BZ$114"</definedName>
    <definedName name="ss_2">"$#REF!.$BM$2:$BX$114"</definedName>
    <definedName name="ss_8">#REF!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t">"$#REF!.$B$1:$O$91"</definedName>
    <definedName name="st_1">"$#REF!.$B$1:$O$91"</definedName>
    <definedName name="st_14">"$#REF!.$B$1:$O$91"</definedName>
    <definedName name="st_15">"$#REF!.$B$1:$O$91"</definedName>
    <definedName name="st_2">"$#REF!.$B$1:$M$91"</definedName>
    <definedName name="st_8">#REF!</definedName>
    <definedName name="w">"$#REF!.$Q$1:$AK$91"</definedName>
    <definedName name="w_1">"$#REF!.$Q$1:$AK$91"</definedName>
    <definedName name="w_14">"$#REF!.$Q$1:$AK$91"</definedName>
    <definedName name="w_15">"$#REF!.$Q$1:$AK$91"</definedName>
    <definedName name="w_2">"$#REF!.$O$1:$AI$91"</definedName>
    <definedName name="w_8">#REF!</definedName>
  </definedNames>
  <calcPr fullCalcOnLoad="1"/>
</workbook>
</file>

<file path=xl/sharedStrings.xml><?xml version="1.0" encoding="utf-8"?>
<sst xmlns="http://schemas.openxmlformats.org/spreadsheetml/2006/main" count="157" uniqueCount="90">
  <si>
    <t>Sun Pharmaceutical Industries  Limited</t>
  </si>
  <si>
    <t>Regd Office: Sun Pharma Advanced Research Centre, Tandalja, Vadodara-390020</t>
  </si>
  <si>
    <t>Corporate Office : Acme Plaza, Andheri-Kurla Road, Andheri (E), Mumbai - 400059</t>
  </si>
  <si>
    <t>Consolidated Audited Financial Results for the Year ended March 31, 2009.</t>
  </si>
  <si>
    <t>(Rs in Lakhs)</t>
  </si>
  <si>
    <t>Year Ended</t>
  </si>
  <si>
    <t>Income</t>
  </si>
  <si>
    <t>Net Sales / Income from Operations</t>
  </si>
  <si>
    <t>Other operating Income</t>
  </si>
  <si>
    <t>Total Income</t>
  </si>
  <si>
    <t>Expenditure</t>
  </si>
  <si>
    <t>(Increase)/Decrease in Stock in Trade and work in progress</t>
  </si>
  <si>
    <t>Consumption of Materials</t>
  </si>
  <si>
    <t>Purchase of Traded Goods</t>
  </si>
  <si>
    <t>Employees' Cost</t>
  </si>
  <si>
    <t>Other Indirect Taxes</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</si>
  <si>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</si>
  <si>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</si>
  <si>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</si>
  <si>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</si>
  <si>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</si>
  <si>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</si>
  <si>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</si>
  <si>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</si>
  <si>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Tax Expense</t>
  </si>
  <si>
    <t>Net Profit  from ordinary activities after tax before minority interest</t>
  </si>
  <si>
    <t xml:space="preserve">Minority Interest </t>
  </si>
  <si>
    <t>Net Profit after minority interest</t>
  </si>
  <si>
    <t>Paid-up Equity Share Capital</t>
  </si>
  <si>
    <t>Equity Shares - Face Value Rs. 5</t>
  </si>
  <si>
    <t>Reserves excluding Revaluation Reserve 
   (As per last Audited Balance Sheet)</t>
  </si>
  <si>
    <t>Earning Per Share - Rs. (Basic)</t>
  </si>
  <si>
    <t xml:space="preserve">                                - Rs. (Diluted)</t>
  </si>
  <si>
    <t>Public Shareholding</t>
  </si>
  <si>
    <t>No. of Equity Shares of Rs. 5 each</t>
  </si>
  <si>
    <t>Percentage of Shareholding</t>
  </si>
  <si>
    <t>Promoters and Promoter Group Shareholding</t>
  </si>
  <si>
    <t>a)</t>
  </si>
  <si>
    <t>Pledge / Encumbered</t>
  </si>
  <si>
    <t xml:space="preserve"> No. of Equity Shares of Rs. 5 each</t>
  </si>
  <si>
    <t>N.A</t>
  </si>
  <si>
    <t>Percentage of Equity Shares (as a % of the total share holding of promoters  and promoter group)</t>
  </si>
  <si>
    <t>Percentage of Equity Shares (as a % of the total share capital of the Company)</t>
  </si>
  <si>
    <t>b)</t>
  </si>
  <si>
    <t>Non-encumbered</t>
  </si>
  <si>
    <t>Percentage of Equity Shares (as a % of the total shareholding of promoters and promoter group)</t>
  </si>
  <si>
    <t>Research &amp; Development Expenses 
Included in above results</t>
  </si>
  <si>
    <t xml:space="preserve">Notes: </t>
  </si>
  <si>
    <t>The above audited financial results of the company have been reviewed by the Audit Committee and approved by the Board of Directors at their meeting held on May 30, 2009.</t>
  </si>
  <si>
    <t>Consolidation has been made by applying Accounting Standard 21 – "Consolidated Financial Statements" as notified by Companies (Accounting Standards) Rules, 2006.</t>
  </si>
  <si>
    <t xml:space="preserve">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 and Aditya Acquisition Company Ltd, an Israeli incorporated subsidiary of Alkaloida. On the same date, Taro and some of its directors had filed for a declaratory judgment in an Israeli court seeking Alkaloida/Sun Pharma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 </t>
  </si>
  <si>
    <t>The Company has only one reportable business segment namely 'Pharmaceuticals'.</t>
  </si>
  <si>
    <t>The standalone financial results for the quarter/Year  ended March 31, 2009 are available on the company's website (www.sunpharma.com) and on the websites of BSE (www.bseindia.com) and NSE (www.nseindia.com).</t>
  </si>
  <si>
    <t>Tax Expense includes Current Tax, Deferred Tax and Fringe Benefit Tax.</t>
  </si>
  <si>
    <t>Status of investor  complaints  [in nos.]  during  the year,  pursuant to the clause 41 of the listing agreement : 
Opening [0]; Received [62]; Resolved [62]; Closing [0]</t>
  </si>
  <si>
    <t>Figures for the previous year / period have been regrouped / reclassified, wherever considered necessary.</t>
  </si>
  <si>
    <t>By Order of Broad</t>
  </si>
  <si>
    <t>Dilip S. Shanghvi</t>
  </si>
  <si>
    <t>Mumbai, May 30, 2009</t>
  </si>
  <si>
    <t>Chairman &amp; Managing Director</t>
  </si>
  <si>
    <t>Total Sales</t>
  </si>
  <si>
    <t xml:space="preserve">Domestic </t>
  </si>
  <si>
    <t>Formulations</t>
  </si>
  <si>
    <t>Bulk</t>
  </si>
  <si>
    <t>Others</t>
  </si>
  <si>
    <t>Exports</t>
  </si>
  <si>
    <t>Sales</t>
  </si>
  <si>
    <t>Net Interest and Other Income</t>
  </si>
  <si>
    <t>R&amp;D Expenditure as % of Sales</t>
  </si>
  <si>
    <t>Total R&amp;D Expenditure</t>
  </si>
  <si>
    <t>Capital</t>
  </si>
  <si>
    <t>Revenue</t>
  </si>
  <si>
    <t>31.03.09</t>
  </si>
  <si>
    <t>Audited</t>
  </si>
  <si>
    <t>31.03.08</t>
  </si>
  <si>
    <t>The Board has recommended payment of dividend of Rs. 13.75 per equity share of Rs 5 each for the year ended March 31, 2009, subject to approval of members at ensuing Annual General Meeting.</t>
  </si>
  <si>
    <t>Audited Financial Results for the Year ended March 31, 2009</t>
  </si>
  <si>
    <t>Year  ended</t>
  </si>
  <si>
    <t>(Increase)/Decrease in Stock in trade and work in progress</t>
  </si>
  <si>
    <t>Net Profit for the period from ordinary activities</t>
  </si>
  <si>
    <t>Equity Shares - Face Value Rs. 5 each</t>
  </si>
  <si>
    <t xml:space="preserve">   Reserves excluding Revaluation Reserve</t>
  </si>
  <si>
    <t>The above audited financial results of the company have been reviewed by the Audit  Committee and approved by the Board of Directors at their meeting held on May 30, 2009.</t>
  </si>
  <si>
    <t>On May 28, 2008 Alkaloida Chemical Company Exclusive Group Limited (Alkaloida), a subsidiary of the Company which has made a strategic investment in Taro Pharmaceutical Industries Limited (Taro) a pharmaceutical company incorporated in Israel received a notice from Taro regarding purported termination of the merger agreement between Taro and Aditya Acquisition Company Ltd, an Israeli incorporated subsidiary of Alkaloida. On the same date, Taro and some of its directors had filed for a declaratory judgment in an Israeli court seeking Alkaloida/Sun Pharma to conduct a special tender offer which has been rejected by the Tel-Aviv District Court. The plaintiffs have appealed this decision in the Supreme Court of Israel which has temporarily prohibited closing of the Tender offer until it issues a decision on the appeal. Alkaloida does not foresee any adverse impact on its investment.</t>
  </si>
  <si>
    <t>The Board has recommended payment of dividend of  Rs.13.75 per equity share of Rs 5 each for the year ended March 31, 2009, subject to approval of members at ensuing Annual General Meeting.</t>
  </si>
  <si>
    <t>Status of investor  complaints  [in nos.]  during  the year,  pursuant to clause 41 of the listing agreement : 
Opening [0]; Received [62]; Resolved [62]; Closing [0]</t>
  </si>
  <si>
    <t>Figures for the previous year have been regrouped / reclassified, wherever considered necessary.</t>
  </si>
  <si>
    <t>By order of the Board</t>
  </si>
  <si>
    <t>Dilip S Shanghvi</t>
  </si>
  <si>
    <t>Chairman and Managing Director</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</si>
</sst>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 (&quot;#,##0.00\);&quot; -&quot;#\ ;@\ "/>
    <numFmt numFmtId="165" formatCode="#,##0.0"/>
    <numFmt numFmtId="166" formatCode="0.0"/>
    <numFmt numFmtId="167" formatCode="#,###.0"/>
    <numFmt numFmtId="168" formatCode="0_ ;\-0\ "/>
    <numFmt numFmtId="169" formatCode="0.0_ ;\-0.0\ "/>
    <numFmt numFmtId="170" formatCode="0.0_);\(0.0\)"/>
    <numFmt numFmtId="171" formatCode="mmmm\-yy"/>
    <numFmt numFmtId="172" formatCode="0.0000"/>
    <numFmt numFmtId="173" formatCode="0.000"/>
    <numFmt numFmtId="174" formatCode="0_);\(0\)"/>
    <numFmt numFmtId="175" formatCode="#,###"/>
    <numFmt numFmtId="176" formatCode="#,###.00"/>
    <numFmt numFmtId="177" formatCode="\-"/>
    <numFmt numFmtId="178" formatCode="0.0%"/>
    <numFmt numFmtId="179" formatCode="#,##0.0\ ;&quot; (&quot;#,##0.0\);&quot; -&quot;#\ ;@\ "/>
    <numFmt numFmtId="180" formatCode="dd/mm/yy\ hh:mm"/>
    <numFmt numFmtId="181" formatCode="#,##0.00\ ;&quot; (&quot;#,##0.00\);&quot; -&quot;#.0\ ;@\ "/>
    <numFmt numFmtId="182" formatCode="0.0000000"/>
    <numFmt numFmtId="183" formatCode="0.0\ ;\(0.0\)"/>
    <numFmt numFmtId="184" formatCode="#,##0\ ;&quot; (&quot;#,##0\);&quot; -&quot;#\ ;@\ "/>
    <numFmt numFmtId="185" formatCode="0.00\ "/>
    <numFmt numFmtId="186" formatCode="#,##0.000\ ;&quot; (&quot;#,##0.000\);&quot; -&quot;#\ ;@\ "/>
    <numFmt numFmtId="187" formatCode="#,##0.0\ ;\(#,##0.0\)"/>
    <numFmt numFmtId="188" formatCode="0.00000000"/>
    <numFmt numFmtId="189" formatCode="#,##0.00\ ;\(#,##0.00\)"/>
    <numFmt numFmtId="190" formatCode="dd/mm/yy\ h:mm\ AM/PM"/>
    <numFmt numFmtId="191" formatCode="0.00\ ;\(0.00\)"/>
    <numFmt numFmtId="192" formatCode="0\ ;\(0\)"/>
    <numFmt numFmtId="193" formatCode="0.00_);\(0.00\)"/>
    <numFmt numFmtId="194" formatCode="#,##0.0_);\(#,##0.0\)"/>
    <numFmt numFmtId="195" formatCode="#,##0.0\ ;&quot; (&quot;#,##0.0\);&quot; -&quot;#.0\ ;@\ "/>
    <numFmt numFmtId="196" formatCode="_(* #,##0.0_);_(* \(#,##0.0\);_(* &quot;-&quot;??_);_(@_)"/>
    <numFmt numFmtId="197" formatCode="[$-409]d\-mmm\-yyyy;@"/>
    <numFmt numFmtId="198" formatCode="#,##0.00\ ;&quot; (&quot;#,##0.00\);&quot; -&quot;#.00\ ;@\ "/>
    <numFmt numFmtId="199" formatCode="_(* #,##0_);_(* \(#,##0\);_(* &quot;-&quot;??_);_(@_)"/>
    <numFmt numFmtId="200" formatCode="_(* #,##0_);_(* \(#,##0\);_(* \-??_);_(@_)"/>
    <numFmt numFmtId="201" formatCode="_(* #,##0.00_);_(* \(#,##0.00\);_(* \-??_);_(@_)"/>
    <numFmt numFmtId="202" formatCode="_(* #,##0.0_);_(* \(#,##0.0\);_(* \-??_);_(@_)"/>
    <numFmt numFmtId="203" formatCode="0.000000"/>
    <numFmt numFmtId="204" formatCode="0.00000"/>
    <numFmt numFmtId="205" formatCode="_(* #,##0.0_);_(* \(#,##0.0\);_(* &quot;-&quot;?_);_(@_)"/>
  </numFmts>
  <fonts count="40">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name val="Arial"/>
      <family val="2"/>
    </font>
    <font>
      <sz val="16"/>
      <name val="Arial"/>
      <family val="2"/>
    </font>
    <font>
      <sz val="14"/>
      <name val="Arial"/>
      <family val="2"/>
    </font>
    <font>
      <b/>
      <sz val="14"/>
      <color indexed="8"/>
      <name val="Arial"/>
      <family val="2"/>
    </font>
    <font>
      <sz val="14"/>
      <color indexed="8"/>
      <name val="Arial"/>
      <family val="2"/>
    </font>
    <font>
      <sz val="16"/>
      <color indexed="8"/>
      <name val="Arial"/>
      <family val="2"/>
    </font>
    <font>
      <b/>
      <sz val="16"/>
      <color indexed="8"/>
      <name val="Arial"/>
      <family val="2"/>
    </font>
    <font>
      <b/>
      <sz val="14"/>
      <name val="Arial"/>
      <family val="2"/>
    </font>
    <font>
      <sz val="18"/>
      <color indexed="8"/>
      <name val="Arial"/>
      <family val="2"/>
    </font>
    <font>
      <b/>
      <sz val="18"/>
      <color indexed="8"/>
      <name val="Arial"/>
      <family val="2"/>
    </font>
    <font>
      <i/>
      <sz val="16"/>
      <color indexed="8"/>
      <name val="Arial"/>
      <family val="2"/>
    </font>
    <font>
      <i/>
      <sz val="18"/>
      <color indexed="8"/>
      <name val="Arial"/>
      <family val="2"/>
    </font>
    <font>
      <b/>
      <sz val="10"/>
      <name val="Arial"/>
      <family val="2"/>
    </font>
    <font>
      <sz val="11"/>
      <name val="Arial"/>
      <family val="2"/>
    </font>
    <font>
      <b/>
      <sz val="11"/>
      <name val="Arial"/>
      <family val="2"/>
    </font>
    <font>
      <sz val="12"/>
      <name val="Arial"/>
      <family val="2"/>
    </font>
    <font>
      <b/>
      <sz val="12"/>
      <name val="Arial"/>
      <family val="2"/>
    </font>
    <font>
      <i/>
      <sz val="12"/>
      <name val="Arial"/>
      <family val="2"/>
    </font>
    <font>
      <sz val="8"/>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3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style="medium"/>
      <right style="medium"/>
      <top>
        <color indexed="63"/>
      </top>
      <bottom style="thin">
        <color indexed="8"/>
      </bottom>
    </border>
    <border>
      <left style="medium"/>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color indexed="8"/>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9"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164"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1" fillId="0" borderId="0" applyNumberFormat="0" applyFill="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00">
    <xf numFmtId="0" fontId="0" fillId="0" borderId="0" xfId="0" applyAlignment="1">
      <alignment/>
    </xf>
    <xf numFmtId="0" fontId="0" fillId="0" borderId="0" xfId="66" applyFont="1" applyAlignment="1">
      <alignment/>
    </xf>
    <xf numFmtId="0" fontId="23" fillId="0" borderId="0" xfId="66" applyFont="1" applyAlignment="1">
      <alignment/>
    </xf>
    <xf numFmtId="0" fontId="22" fillId="0" borderId="10" xfId="66" applyFont="1" applyFill="1" applyBorder="1" applyAlignment="1">
      <alignment horizontal="left"/>
    </xf>
    <xf numFmtId="0" fontId="22" fillId="0" borderId="0" xfId="66" applyFont="1" applyFill="1" applyBorder="1" applyAlignment="1">
      <alignment/>
    </xf>
    <xf numFmtId="167" fontId="24" fillId="0" borderId="11" xfId="65" applyNumberFormat="1" applyFont="1" applyFill="1" applyBorder="1">
      <alignment/>
      <protection/>
    </xf>
    <xf numFmtId="0" fontId="22" fillId="0" borderId="12" xfId="66" applyFont="1" applyFill="1" applyBorder="1" applyAlignment="1">
      <alignment horizontal="left"/>
    </xf>
    <xf numFmtId="0" fontId="22" fillId="0" borderId="13" xfId="66" applyFont="1" applyFill="1" applyBorder="1" applyAlignment="1">
      <alignment/>
    </xf>
    <xf numFmtId="0" fontId="22" fillId="0" borderId="14" xfId="66" applyFont="1" applyFill="1" applyBorder="1" applyAlignment="1">
      <alignment horizontal="left"/>
    </xf>
    <xf numFmtId="0" fontId="22" fillId="0" borderId="15" xfId="66" applyFont="1" applyFill="1" applyBorder="1" applyAlignment="1">
      <alignment/>
    </xf>
    <xf numFmtId="167" fontId="25" fillId="0" borderId="16" xfId="65" applyNumberFormat="1" applyFont="1" applyFill="1" applyBorder="1" applyAlignment="1">
      <alignment horizontal="center"/>
      <protection/>
    </xf>
    <xf numFmtId="0" fontId="22" fillId="0" borderId="17" xfId="66" applyFont="1" applyFill="1" applyBorder="1" applyAlignment="1">
      <alignment horizontal="left"/>
    </xf>
    <xf numFmtId="0" fontId="22" fillId="0" borderId="18" xfId="66" applyFont="1" applyFill="1" applyBorder="1" applyAlignment="1">
      <alignment/>
    </xf>
    <xf numFmtId="166" fontId="22" fillId="0" borderId="19" xfId="66" applyNumberFormat="1" applyFont="1" applyFill="1" applyBorder="1" applyAlignment="1">
      <alignment horizontal="center"/>
    </xf>
    <xf numFmtId="0" fontId="21" fillId="0" borderId="10" xfId="66" applyFont="1" applyFill="1" applyBorder="1" applyAlignment="1">
      <alignment horizontal="left"/>
    </xf>
    <xf numFmtId="3" fontId="21" fillId="0" borderId="20" xfId="66" applyNumberFormat="1" applyFont="1" applyFill="1" applyBorder="1" applyAlignment="1">
      <alignment horizontal="right"/>
    </xf>
    <xf numFmtId="0" fontId="22" fillId="0" borderId="10" xfId="66" applyFont="1" applyFill="1" applyBorder="1" applyAlignment="1">
      <alignment horizontal="left" indent="1"/>
    </xf>
    <xf numFmtId="184" fontId="26" fillId="0" borderId="20" xfId="65" applyNumberFormat="1" applyFont="1" applyFill="1" applyBorder="1" applyAlignment="1">
      <alignment horizontal="right"/>
      <protection/>
    </xf>
    <xf numFmtId="199" fontId="22" fillId="0" borderId="20" xfId="49" applyNumberFormat="1" applyFont="1" applyFill="1" applyBorder="1" applyAlignment="1">
      <alignment horizontal="right"/>
    </xf>
    <xf numFmtId="184" fontId="27" fillId="0" borderId="20" xfId="65" applyNumberFormat="1" applyFont="1" applyFill="1" applyBorder="1" applyAlignment="1">
      <alignment horizontal="right"/>
      <protection/>
    </xf>
    <xf numFmtId="199" fontId="21" fillId="0" borderId="20" xfId="49" applyNumberFormat="1" applyFont="1" applyFill="1" applyBorder="1" applyAlignment="1">
      <alignment horizontal="right"/>
    </xf>
    <xf numFmtId="0" fontId="26" fillId="0" borderId="10" xfId="65" applyFont="1" applyFill="1" applyBorder="1">
      <alignment/>
      <protection/>
    </xf>
    <xf numFmtId="0" fontId="28" fillId="0" borderId="0" xfId="66" applyFont="1" applyAlignment="1">
      <alignment/>
    </xf>
    <xf numFmtId="196" fontId="22" fillId="0" borderId="20" xfId="49" applyNumberFormat="1" applyFont="1" applyFill="1" applyBorder="1" applyAlignment="1">
      <alignment horizontal="right"/>
    </xf>
    <xf numFmtId="196" fontId="21" fillId="0" borderId="10" xfId="49" applyNumberFormat="1" applyFont="1" applyFill="1" applyBorder="1" applyAlignment="1">
      <alignment horizontal="left"/>
    </xf>
    <xf numFmtId="196" fontId="22" fillId="0" borderId="0" xfId="49" applyNumberFormat="1" applyFont="1" applyFill="1" applyBorder="1" applyAlignment="1">
      <alignment/>
    </xf>
    <xf numFmtId="195" fontId="26" fillId="0" borderId="20" xfId="65" applyNumberFormat="1" applyFont="1" applyFill="1" applyBorder="1" applyAlignment="1">
      <alignment horizontal="right"/>
      <protection/>
    </xf>
    <xf numFmtId="1" fontId="21" fillId="0" borderId="14" xfId="66" applyNumberFormat="1" applyFont="1" applyFill="1" applyBorder="1" applyAlignment="1">
      <alignment horizontal="left"/>
    </xf>
    <xf numFmtId="1" fontId="21" fillId="0" borderId="14" xfId="66" applyNumberFormat="1" applyFont="1" applyFill="1" applyBorder="1" applyAlignment="1">
      <alignment/>
    </xf>
    <xf numFmtId="166" fontId="21" fillId="0" borderId="16" xfId="66" applyNumberFormat="1" applyFont="1" applyFill="1" applyBorder="1" applyAlignment="1">
      <alignment/>
    </xf>
    <xf numFmtId="196" fontId="21" fillId="0" borderId="16" xfId="49" applyNumberFormat="1" applyFont="1" applyFill="1" applyBorder="1" applyAlignment="1">
      <alignment/>
    </xf>
    <xf numFmtId="0" fontId="21" fillId="0" borderId="10" xfId="66" applyFont="1" applyFill="1" applyBorder="1" applyAlignment="1">
      <alignment/>
    </xf>
    <xf numFmtId="200" fontId="21" fillId="0" borderId="20" xfId="49" applyNumberFormat="1" applyFont="1" applyFill="1" applyBorder="1" applyAlignment="1" applyProtection="1">
      <alignment horizontal="right"/>
      <protection/>
    </xf>
    <xf numFmtId="43" fontId="22" fillId="0" borderId="17" xfId="49" applyFont="1" applyFill="1" applyBorder="1" applyAlignment="1">
      <alignment horizontal="left"/>
    </xf>
    <xf numFmtId="43" fontId="22" fillId="0" borderId="17" xfId="49" applyFont="1" applyFill="1" applyBorder="1" applyAlignment="1">
      <alignment/>
    </xf>
    <xf numFmtId="43" fontId="22" fillId="0" borderId="19" xfId="49" applyFont="1" applyFill="1" applyBorder="1" applyAlignment="1" applyProtection="1">
      <alignment horizontal="right"/>
      <protection/>
    </xf>
    <xf numFmtId="2" fontId="22" fillId="0" borderId="10" xfId="17" applyNumberFormat="1" applyFont="1" applyFill="1" applyBorder="1" applyAlignment="1" applyProtection="1">
      <alignment horizontal="left" vertical="center"/>
      <protection/>
    </xf>
    <xf numFmtId="2" fontId="22" fillId="0" borderId="0" xfId="17" applyNumberFormat="1" applyFont="1" applyFill="1" applyBorder="1" applyAlignment="1" applyProtection="1">
      <alignment horizontal="left" vertical="center"/>
      <protection/>
    </xf>
    <xf numFmtId="199" fontId="21" fillId="0" borderId="20" xfId="46" applyNumberFormat="1" applyFont="1" applyFill="1" applyBorder="1" applyAlignment="1">
      <alignment horizontal="right"/>
    </xf>
    <xf numFmtId="199" fontId="22" fillId="0" borderId="20" xfId="46" applyNumberFormat="1" applyFont="1" applyFill="1" applyBorder="1" applyAlignment="1">
      <alignment horizontal="right"/>
    </xf>
    <xf numFmtId="43" fontId="22" fillId="0" borderId="20" xfId="46" applyNumberFormat="1" applyFont="1" applyFill="1" applyBorder="1" applyAlignment="1">
      <alignment horizontal="right"/>
    </xf>
    <xf numFmtId="2" fontId="22" fillId="0" borderId="0" xfId="17" applyNumberFormat="1" applyFont="1" applyFill="1" applyBorder="1" applyAlignment="1" applyProtection="1">
      <alignment horizontal="left" vertical="top" wrapText="1"/>
      <protection/>
    </xf>
    <xf numFmtId="43" fontId="21" fillId="0" borderId="20" xfId="46" applyNumberFormat="1" applyFont="1" applyFill="1" applyBorder="1" applyAlignment="1">
      <alignment horizontal="right"/>
    </xf>
    <xf numFmtId="2" fontId="22" fillId="0" borderId="21" xfId="17" applyNumberFormat="1" applyFont="1" applyFill="1" applyBorder="1" applyAlignment="1" applyProtection="1">
      <alignment horizontal="left" vertical="center"/>
      <protection/>
    </xf>
    <xf numFmtId="2" fontId="22" fillId="0" borderId="22" xfId="17" applyNumberFormat="1" applyFont="1" applyFill="1" applyBorder="1" applyAlignment="1" applyProtection="1">
      <alignment horizontal="justify" vertical="top" wrapText="1"/>
      <protection/>
    </xf>
    <xf numFmtId="43" fontId="21" fillId="0" borderId="23" xfId="46" applyNumberFormat="1" applyFont="1" applyFill="1" applyBorder="1" applyAlignment="1">
      <alignment horizontal="right"/>
    </xf>
    <xf numFmtId="199" fontId="22" fillId="0" borderId="23" xfId="46" applyNumberFormat="1" applyFont="1" applyFill="1" applyBorder="1" applyAlignment="1">
      <alignment horizontal="right"/>
    </xf>
    <xf numFmtId="2" fontId="22" fillId="0" borderId="12" xfId="66" applyNumberFormat="1" applyFont="1" applyFill="1" applyBorder="1" applyAlignment="1">
      <alignment horizontal="left"/>
    </xf>
    <xf numFmtId="2" fontId="21" fillId="0" borderId="13" xfId="66" applyNumberFormat="1" applyFont="1" applyFill="1" applyBorder="1" applyAlignment="1">
      <alignment/>
    </xf>
    <xf numFmtId="2" fontId="21" fillId="0" borderId="24" xfId="66" applyNumberFormat="1" applyFont="1" applyFill="1" applyBorder="1" applyAlignment="1">
      <alignment/>
    </xf>
    <xf numFmtId="196" fontId="21" fillId="0" borderId="24" xfId="49" applyNumberFormat="1" applyFont="1" applyFill="1" applyBorder="1" applyAlignment="1">
      <alignment/>
    </xf>
    <xf numFmtId="166" fontId="22" fillId="0" borderId="16" xfId="66" applyNumberFormat="1" applyFont="1" applyFill="1" applyBorder="1" applyAlignment="1">
      <alignment horizontal="right"/>
    </xf>
    <xf numFmtId="196" fontId="22" fillId="0" borderId="16" xfId="49" applyNumberFormat="1" applyFont="1" applyFill="1" applyBorder="1" applyAlignment="1">
      <alignment horizontal="right"/>
    </xf>
    <xf numFmtId="199" fontId="22" fillId="0" borderId="19" xfId="49" applyNumberFormat="1" applyFont="1" applyFill="1" applyBorder="1" applyAlignment="1">
      <alignment horizontal="right"/>
    </xf>
    <xf numFmtId="0" fontId="22" fillId="0" borderId="0" xfId="66" applyFont="1" applyAlignment="1">
      <alignment/>
    </xf>
    <xf numFmtId="0" fontId="26" fillId="0" borderId="0" xfId="65" applyFont="1" applyFill="1" applyBorder="1">
      <alignment/>
      <protection/>
    </xf>
    <xf numFmtId="0" fontId="27" fillId="0" borderId="0" xfId="65" applyFont="1" applyFill="1" applyBorder="1">
      <alignment/>
      <protection/>
    </xf>
    <xf numFmtId="167" fontId="27" fillId="0" borderId="0" xfId="65" applyNumberFormat="1" applyFont="1" applyFill="1" applyBorder="1">
      <alignment/>
      <protection/>
    </xf>
    <xf numFmtId="167" fontId="26" fillId="0" borderId="0" xfId="65" applyNumberFormat="1" applyFont="1" applyFill="1" applyBorder="1">
      <alignment/>
      <protection/>
    </xf>
    <xf numFmtId="0" fontId="27" fillId="0" borderId="0" xfId="65" applyFont="1" applyFill="1" applyBorder="1" applyAlignment="1">
      <alignment vertical="top"/>
      <protection/>
    </xf>
    <xf numFmtId="0" fontId="26" fillId="0" borderId="0" xfId="65" applyFont="1" applyFill="1" applyBorder="1" applyAlignment="1">
      <alignment horizontal="justify" vertical="justify"/>
      <protection/>
    </xf>
    <xf numFmtId="0" fontId="26" fillId="0" borderId="0" xfId="65" applyFont="1" applyFill="1" applyBorder="1" applyAlignment="1">
      <alignment horizontal="justify" vertical="top" wrapText="1"/>
      <protection/>
    </xf>
    <xf numFmtId="0" fontId="26" fillId="0" borderId="0" xfId="65" applyFont="1" applyFill="1" applyBorder="1" applyAlignment="1">
      <alignment horizontal="left" vertical="top" wrapText="1"/>
      <protection/>
    </xf>
    <xf numFmtId="0" fontId="26" fillId="0" borderId="0" xfId="65" applyFont="1" applyFill="1" applyBorder="1" applyAlignment="1">
      <alignment vertical="justify" wrapText="1"/>
      <protection/>
    </xf>
    <xf numFmtId="166" fontId="22" fillId="0" borderId="0" xfId="0" applyNumberFormat="1" applyFont="1" applyFill="1" applyBorder="1" applyAlignment="1">
      <alignment horizontal="left"/>
    </xf>
    <xf numFmtId="0" fontId="27" fillId="0" borderId="0" xfId="65" applyFont="1" applyFill="1" applyBorder="1" applyAlignment="1">
      <alignment horizontal="center" vertical="top"/>
      <protection/>
    </xf>
    <xf numFmtId="167" fontId="29" fillId="0" borderId="0" xfId="0" applyNumberFormat="1" applyFont="1" applyAlignment="1">
      <alignment horizontal="left" indent="2"/>
    </xf>
    <xf numFmtId="167" fontId="26" fillId="0" borderId="0" xfId="0" applyNumberFormat="1" applyFont="1" applyAlignment="1">
      <alignment/>
    </xf>
    <xf numFmtId="167" fontId="30" fillId="0" borderId="0" xfId="65" applyNumberFormat="1" applyFont="1" applyFill="1" applyBorder="1" applyAlignment="1">
      <alignment horizontal="left" indent="2"/>
      <protection/>
    </xf>
    <xf numFmtId="167" fontId="32" fillId="0" borderId="0" xfId="65" applyNumberFormat="1" applyFont="1" applyFill="1" applyBorder="1" applyAlignment="1">
      <alignment horizontal="left" indent="2"/>
      <protection/>
    </xf>
    <xf numFmtId="167" fontId="31" fillId="0" borderId="0" xfId="65" applyNumberFormat="1" applyFont="1" applyFill="1" applyBorder="1">
      <alignment/>
      <protection/>
    </xf>
    <xf numFmtId="0" fontId="27" fillId="0" borderId="25" xfId="65" applyFont="1" applyFill="1" applyBorder="1">
      <alignment/>
      <protection/>
    </xf>
    <xf numFmtId="0" fontId="26" fillId="0" borderId="26" xfId="65" applyFont="1" applyBorder="1">
      <alignment/>
      <protection/>
    </xf>
    <xf numFmtId="184" fontId="27" fillId="0" borderId="27" xfId="65" applyNumberFormat="1" applyFont="1" applyFill="1" applyBorder="1">
      <alignment/>
      <protection/>
    </xf>
    <xf numFmtId="0" fontId="27" fillId="0" borderId="28" xfId="65" applyFont="1" applyFill="1" applyBorder="1" applyAlignment="1">
      <alignment horizontal="left" indent="1"/>
      <protection/>
    </xf>
    <xf numFmtId="0" fontId="26" fillId="0" borderId="29" xfId="65" applyFont="1" applyBorder="1">
      <alignment/>
      <protection/>
    </xf>
    <xf numFmtId="184" fontId="27" fillId="0" borderId="30" xfId="65" applyNumberFormat="1" applyFont="1" applyFill="1" applyBorder="1">
      <alignment/>
      <protection/>
    </xf>
    <xf numFmtId="0" fontId="26" fillId="0" borderId="28" xfId="65" applyFont="1" applyFill="1" applyBorder="1" applyAlignment="1">
      <alignment horizontal="left" indent="1"/>
      <protection/>
    </xf>
    <xf numFmtId="184" fontId="26" fillId="0" borderId="30" xfId="65" applyNumberFormat="1" applyFont="1" applyFill="1" applyBorder="1">
      <alignment/>
      <protection/>
    </xf>
    <xf numFmtId="0" fontId="26" fillId="0" borderId="31" xfId="65" applyFont="1" applyFill="1" applyBorder="1" applyAlignment="1">
      <alignment horizontal="left" indent="1"/>
      <protection/>
    </xf>
    <xf numFmtId="0" fontId="26" fillId="0" borderId="32" xfId="65" applyFont="1" applyBorder="1">
      <alignment/>
      <protection/>
    </xf>
    <xf numFmtId="184" fontId="26" fillId="0" borderId="33" xfId="65" applyNumberFormat="1" applyFont="1" applyFill="1" applyBorder="1">
      <alignment/>
      <protection/>
    </xf>
    <xf numFmtId="0" fontId="27" fillId="0" borderId="25" xfId="65" applyFont="1" applyFill="1" applyBorder="1" applyAlignment="1">
      <alignment horizontal="left" indent="1"/>
      <protection/>
    </xf>
    <xf numFmtId="0" fontId="27" fillId="0" borderId="34" xfId="65" applyFont="1" applyFill="1" applyBorder="1" applyAlignment="1">
      <alignment horizontal="left"/>
      <protection/>
    </xf>
    <xf numFmtId="0" fontId="26" fillId="0" borderId="34" xfId="65" applyFont="1" applyBorder="1">
      <alignment/>
      <protection/>
    </xf>
    <xf numFmtId="184" fontId="27" fillId="0" borderId="34" xfId="65" applyNumberFormat="1" applyFont="1" applyFill="1" applyBorder="1" applyAlignment="1">
      <alignment horizontal="right"/>
      <protection/>
    </xf>
    <xf numFmtId="0" fontId="0" fillId="0" borderId="0" xfId="0" applyFont="1" applyAlignment="1">
      <alignment/>
    </xf>
    <xf numFmtId="0" fontId="0" fillId="0" borderId="0" xfId="0" applyFont="1" applyFill="1" applyAlignment="1">
      <alignment horizontal="left"/>
    </xf>
    <xf numFmtId="0" fontId="0" fillId="0" borderId="0" xfId="0" applyFont="1" applyFill="1" applyBorder="1" applyAlignment="1">
      <alignment/>
    </xf>
    <xf numFmtId="184" fontId="27" fillId="0" borderId="34" xfId="65" applyNumberFormat="1" applyFont="1" applyFill="1" applyBorder="1">
      <alignment/>
      <protection/>
    </xf>
    <xf numFmtId="178" fontId="21" fillId="0" borderId="27" xfId="69" applyNumberFormat="1" applyFont="1" applyFill="1" applyBorder="1" applyAlignment="1" applyProtection="1">
      <alignment/>
      <protection/>
    </xf>
    <xf numFmtId="0" fontId="26" fillId="0" borderId="28" xfId="65" applyFont="1" applyFill="1" applyBorder="1" applyAlignment="1">
      <alignment horizontal="left"/>
      <protection/>
    </xf>
    <xf numFmtId="175" fontId="26" fillId="0" borderId="30" xfId="65" applyNumberFormat="1" applyFont="1" applyFill="1" applyBorder="1" applyAlignment="1">
      <alignment horizontal="right"/>
      <protection/>
    </xf>
    <xf numFmtId="175" fontId="26" fillId="0" borderId="33" xfId="65" applyNumberFormat="1" applyFont="1" applyFill="1" applyBorder="1" applyAlignment="1">
      <alignment horizontal="right"/>
      <protection/>
    </xf>
    <xf numFmtId="0" fontId="0" fillId="0" borderId="31" xfId="0" applyFont="1" applyFill="1" applyBorder="1" applyAlignment="1">
      <alignment horizontal="left"/>
    </xf>
    <xf numFmtId="0" fontId="0" fillId="0" borderId="35" xfId="0" applyFont="1" applyFill="1" applyBorder="1" applyAlignment="1">
      <alignment/>
    </xf>
    <xf numFmtId="168" fontId="33" fillId="0" borderId="32" xfId="0" applyNumberFormat="1" applyFont="1" applyFill="1" applyBorder="1" applyAlignment="1">
      <alignment horizontal="right"/>
    </xf>
    <xf numFmtId="0" fontId="0" fillId="0" borderId="36" xfId="0" applyFont="1" applyFill="1" applyBorder="1" applyAlignment="1">
      <alignment horizontal="left"/>
    </xf>
    <xf numFmtId="0" fontId="0" fillId="0" borderId="37" xfId="0" applyFont="1" applyFill="1" applyBorder="1" applyAlignment="1">
      <alignment/>
    </xf>
    <xf numFmtId="0" fontId="0" fillId="0" borderId="28" xfId="0" applyFont="1" applyFill="1" applyBorder="1" applyAlignment="1">
      <alignment horizontal="left"/>
    </xf>
    <xf numFmtId="0" fontId="0" fillId="0" borderId="29" xfId="0" applyFont="1" applyFill="1" applyBorder="1" applyAlignment="1">
      <alignment/>
    </xf>
    <xf numFmtId="166" fontId="0" fillId="0" borderId="30" xfId="0" applyNumberFormat="1" applyFont="1" applyFill="1" applyBorder="1" applyAlignment="1">
      <alignment horizontal="center"/>
    </xf>
    <xf numFmtId="0" fontId="0" fillId="0" borderId="32" xfId="0" applyFont="1" applyFill="1" applyBorder="1" applyAlignment="1">
      <alignment/>
    </xf>
    <xf numFmtId="166" fontId="0" fillId="0" borderId="33" xfId="0" applyNumberFormat="1" applyFont="1" applyFill="1" applyBorder="1" applyAlignment="1">
      <alignment horizontal="center"/>
    </xf>
    <xf numFmtId="0" fontId="33" fillId="0" borderId="28" xfId="0" applyFont="1" applyFill="1" applyBorder="1" applyAlignment="1">
      <alignment horizontal="left"/>
    </xf>
    <xf numFmtId="3" fontId="33" fillId="0" borderId="30" xfId="0" applyNumberFormat="1" applyFont="1" applyFill="1" applyBorder="1" applyAlignment="1">
      <alignment horizontal="right"/>
    </xf>
    <xf numFmtId="0" fontId="0" fillId="0" borderId="28" xfId="0" applyFont="1" applyFill="1" applyBorder="1" applyAlignment="1">
      <alignment horizontal="left" indent="1"/>
    </xf>
    <xf numFmtId="0" fontId="22" fillId="0" borderId="14" xfId="66" applyFont="1" applyFill="1" applyBorder="1" applyAlignment="1">
      <alignment wrapText="1"/>
    </xf>
    <xf numFmtId="0" fontId="22" fillId="0" borderId="38" xfId="66" applyFont="1" applyFill="1" applyBorder="1" applyAlignment="1">
      <alignment wrapText="1"/>
    </xf>
    <xf numFmtId="0" fontId="22" fillId="0" borderId="17" xfId="66" applyFont="1" applyFill="1" applyBorder="1" applyAlignment="1">
      <alignment wrapText="1"/>
    </xf>
    <xf numFmtId="199" fontId="0" fillId="0" borderId="30" xfId="46" applyNumberFormat="1" applyFont="1" applyFill="1" applyBorder="1" applyAlignment="1">
      <alignment horizontal="right"/>
    </xf>
    <xf numFmtId="199" fontId="33" fillId="0" borderId="30" xfId="46" applyNumberFormat="1" applyFont="1" applyFill="1" applyBorder="1" applyAlignment="1">
      <alignment horizontal="right"/>
    </xf>
    <xf numFmtId="196" fontId="0" fillId="0" borderId="30" xfId="46" applyNumberFormat="1" applyFont="1" applyFill="1" applyBorder="1" applyAlignment="1">
      <alignment horizontal="right"/>
    </xf>
    <xf numFmtId="0" fontId="0" fillId="0" borderId="0" xfId="0" applyFont="1" applyFill="1" applyAlignment="1">
      <alignment/>
    </xf>
    <xf numFmtId="196" fontId="0" fillId="0" borderId="0" xfId="46" applyNumberFormat="1" applyFont="1" applyAlignment="1">
      <alignment/>
    </xf>
    <xf numFmtId="196" fontId="33" fillId="0" borderId="28" xfId="46" applyNumberFormat="1" applyFont="1" applyFill="1" applyBorder="1" applyAlignment="1">
      <alignment horizontal="left"/>
    </xf>
    <xf numFmtId="196" fontId="0" fillId="0" borderId="0" xfId="46" applyNumberFormat="1" applyFont="1" applyFill="1" applyBorder="1" applyAlignment="1">
      <alignment/>
    </xf>
    <xf numFmtId="196" fontId="33" fillId="0" borderId="30" xfId="46" applyNumberFormat="1" applyFont="1" applyFill="1" applyBorder="1" applyAlignment="1">
      <alignment horizontal="right"/>
    </xf>
    <xf numFmtId="196" fontId="33" fillId="0" borderId="31" xfId="46" applyNumberFormat="1" applyFont="1" applyFill="1" applyBorder="1" applyAlignment="1">
      <alignment horizontal="left"/>
    </xf>
    <xf numFmtId="196" fontId="0" fillId="0" borderId="32" xfId="46" applyNumberFormat="1" applyFont="1" applyFill="1" applyBorder="1" applyAlignment="1">
      <alignment/>
    </xf>
    <xf numFmtId="1" fontId="33" fillId="0" borderId="28" xfId="0" applyNumberFormat="1" applyFont="1" applyFill="1" applyBorder="1" applyAlignment="1">
      <alignment horizontal="left"/>
    </xf>
    <xf numFmtId="1" fontId="33" fillId="0" borderId="0" xfId="0" applyNumberFormat="1" applyFont="1" applyFill="1" applyBorder="1" applyAlignment="1">
      <alignment/>
    </xf>
    <xf numFmtId="196" fontId="33" fillId="0" borderId="25" xfId="46" applyNumberFormat="1" applyFont="1" applyFill="1" applyBorder="1" applyAlignment="1">
      <alignment/>
    </xf>
    <xf numFmtId="196" fontId="33" fillId="0" borderId="27" xfId="46" applyNumberFormat="1" applyFont="1" applyFill="1" applyBorder="1" applyAlignment="1">
      <alignment/>
    </xf>
    <xf numFmtId="0" fontId="33" fillId="0" borderId="0" xfId="0" applyFont="1" applyFill="1" applyBorder="1" applyAlignment="1">
      <alignment/>
    </xf>
    <xf numFmtId="164" fontId="0" fillId="0" borderId="0" xfId="46" applyFont="1" applyFill="1" applyBorder="1" applyAlignment="1">
      <alignment/>
    </xf>
    <xf numFmtId="164" fontId="0" fillId="0" borderId="28" xfId="46" applyFont="1" applyFill="1" applyBorder="1" applyAlignment="1">
      <alignment horizontal="left"/>
    </xf>
    <xf numFmtId="164" fontId="0" fillId="0" borderId="39" xfId="46" applyFont="1" applyFill="1" applyBorder="1" applyAlignment="1">
      <alignment horizontal="right"/>
    </xf>
    <xf numFmtId="2" fontId="0" fillId="0" borderId="40" xfId="17" applyNumberFormat="1" applyFont="1" applyFill="1" applyBorder="1" applyAlignment="1" applyProtection="1">
      <alignment horizontal="left" vertical="center"/>
      <protection/>
    </xf>
    <xf numFmtId="2" fontId="0" fillId="0" borderId="41" xfId="17" applyNumberFormat="1" applyFont="1" applyFill="1" applyBorder="1" applyAlignment="1" applyProtection="1">
      <alignment horizontal="left" vertical="center"/>
      <protection/>
    </xf>
    <xf numFmtId="199" fontId="33" fillId="0" borderId="29" xfId="46" applyNumberFormat="1" applyFont="1" applyFill="1" applyBorder="1" applyAlignment="1">
      <alignment horizontal="right"/>
    </xf>
    <xf numFmtId="199" fontId="0" fillId="0" borderId="29" xfId="46" applyNumberFormat="1" applyFont="1" applyFill="1" applyBorder="1" applyAlignment="1">
      <alignment horizontal="right"/>
    </xf>
    <xf numFmtId="164" fontId="0" fillId="0" borderId="29" xfId="46" applyFont="1" applyFill="1" applyBorder="1" applyAlignment="1">
      <alignment horizontal="right"/>
    </xf>
    <xf numFmtId="2" fontId="0" fillId="0" borderId="41" xfId="17" applyNumberFormat="1" applyFont="1" applyFill="1" applyBorder="1" applyAlignment="1" applyProtection="1">
      <alignment horizontal="left" vertical="top" wrapText="1"/>
      <protection/>
    </xf>
    <xf numFmtId="164" fontId="33" fillId="0" borderId="29" xfId="46" applyFont="1" applyFill="1" applyBorder="1" applyAlignment="1">
      <alignment horizontal="right"/>
    </xf>
    <xf numFmtId="2" fontId="0" fillId="0" borderId="42" xfId="17" applyNumberFormat="1" applyFont="1" applyFill="1" applyBorder="1" applyAlignment="1" applyProtection="1">
      <alignment horizontal="left" vertical="center"/>
      <protection/>
    </xf>
    <xf numFmtId="2" fontId="0" fillId="0" borderId="43" xfId="17" applyNumberFormat="1" applyFont="1" applyFill="1" applyBorder="1" applyAlignment="1" applyProtection="1">
      <alignment horizontal="justify" vertical="top" wrapText="1"/>
      <protection/>
    </xf>
    <xf numFmtId="164" fontId="33" fillId="0" borderId="44" xfId="46" applyFont="1" applyFill="1" applyBorder="1" applyAlignment="1">
      <alignment horizontal="right"/>
    </xf>
    <xf numFmtId="199" fontId="0" fillId="0" borderId="44" xfId="46" applyNumberFormat="1" applyFont="1" applyFill="1" applyBorder="1" applyAlignment="1">
      <alignment horizontal="right"/>
    </xf>
    <xf numFmtId="2" fontId="0" fillId="0" borderId="28" xfId="0" applyNumberFormat="1" applyFont="1" applyFill="1" applyBorder="1" applyAlignment="1">
      <alignment horizontal="left"/>
    </xf>
    <xf numFmtId="2" fontId="33" fillId="0" borderId="0" xfId="0" applyNumberFormat="1" applyFont="1" applyFill="1" applyBorder="1" applyAlignment="1">
      <alignment/>
    </xf>
    <xf numFmtId="196" fontId="33" fillId="0" borderId="0" xfId="46" applyNumberFormat="1" applyFont="1" applyFill="1" applyBorder="1" applyAlignment="1">
      <alignment/>
    </xf>
    <xf numFmtId="196" fontId="0" fillId="0" borderId="27" xfId="46" applyNumberFormat="1" applyFont="1" applyFill="1" applyBorder="1" applyAlignment="1">
      <alignment horizontal="right"/>
    </xf>
    <xf numFmtId="199" fontId="0" fillId="0" borderId="33" xfId="46" applyNumberFormat="1" applyFont="1" applyFill="1" applyBorder="1" applyAlignment="1">
      <alignment horizontal="right"/>
    </xf>
    <xf numFmtId="0" fontId="0" fillId="0" borderId="0" xfId="0" applyFont="1" applyFill="1" applyBorder="1" applyAlignment="1">
      <alignment horizontal="left"/>
    </xf>
    <xf numFmtId="43" fontId="0" fillId="0" borderId="0" xfId="0" applyNumberFormat="1" applyFont="1" applyFill="1" applyBorder="1" applyAlignment="1">
      <alignment/>
    </xf>
    <xf numFmtId="0" fontId="34" fillId="0" borderId="0" xfId="0" applyFont="1" applyFill="1" applyBorder="1" applyAlignment="1">
      <alignment horizontal="justify" vertical="top"/>
    </xf>
    <xf numFmtId="0" fontId="34" fillId="0" borderId="0" xfId="0" applyFont="1" applyFill="1" applyBorder="1" applyAlignment="1">
      <alignment horizontal="justify" vertical="top" wrapText="1"/>
    </xf>
    <xf numFmtId="0" fontId="34" fillId="0" borderId="0" xfId="0" applyFont="1" applyAlignment="1">
      <alignment horizontal="justify" vertical="top" wrapText="1"/>
    </xf>
    <xf numFmtId="0" fontId="35" fillId="0" borderId="0" xfId="0" applyFont="1" applyFill="1" applyBorder="1" applyAlignment="1">
      <alignment horizontal="justify" vertical="top" wrapText="1"/>
    </xf>
    <xf numFmtId="0" fontId="0" fillId="0" borderId="0" xfId="0" applyFont="1" applyFill="1" applyBorder="1" applyAlignment="1">
      <alignment horizontal="justify" wrapText="1"/>
    </xf>
    <xf numFmtId="0" fontId="23" fillId="0" borderId="0" xfId="0" applyNumberFormat="1" applyFont="1" applyFill="1" applyBorder="1" applyAlignment="1">
      <alignment horizontal="left"/>
    </xf>
    <xf numFmtId="166" fontId="36" fillId="0" borderId="0" xfId="0" applyNumberFormat="1" applyFont="1" applyFill="1" applyBorder="1" applyAlignment="1">
      <alignment horizontal="left" indent="4"/>
    </xf>
    <xf numFmtId="166" fontId="23" fillId="0" borderId="0" xfId="0" applyNumberFormat="1" applyFont="1" applyFill="1" applyBorder="1" applyAlignment="1">
      <alignment horizontal="left"/>
    </xf>
    <xf numFmtId="0" fontId="37" fillId="0" borderId="0" xfId="0" applyNumberFormat="1" applyFont="1" applyFill="1" applyBorder="1" applyAlignment="1">
      <alignment horizontal="left"/>
    </xf>
    <xf numFmtId="166" fontId="37" fillId="0" borderId="0" xfId="0" applyNumberFormat="1" applyFont="1" applyFill="1" applyBorder="1" applyAlignment="1">
      <alignment horizontal="left" indent="4"/>
    </xf>
    <xf numFmtId="0" fontId="23" fillId="0" borderId="0" xfId="0" applyFont="1" applyFill="1" applyBorder="1" applyAlignment="1">
      <alignment/>
    </xf>
    <xf numFmtId="0" fontId="38" fillId="0" borderId="0" xfId="0" applyNumberFormat="1" applyFont="1" applyFill="1" applyBorder="1" applyAlignment="1">
      <alignment horizontal="left"/>
    </xf>
    <xf numFmtId="166" fontId="38" fillId="0" borderId="0" xfId="0" applyNumberFormat="1" applyFont="1" applyFill="1" applyBorder="1" applyAlignment="1">
      <alignment horizontal="left" indent="4"/>
    </xf>
    <xf numFmtId="166" fontId="0" fillId="0" borderId="0" xfId="0" applyNumberFormat="1" applyFont="1" applyFill="1" applyAlignment="1">
      <alignment/>
    </xf>
    <xf numFmtId="167" fontId="26" fillId="0" borderId="0" xfId="65" applyNumberFormat="1" applyFont="1" applyFill="1" applyBorder="1" applyAlignment="1">
      <alignment horizontal="justify" vertical="top" wrapText="1"/>
      <protection/>
    </xf>
    <xf numFmtId="0" fontId="26" fillId="0" borderId="0" xfId="65" applyFont="1" applyFill="1" applyBorder="1" applyAlignment="1">
      <alignment horizontal="left" vertical="top" wrapText="1"/>
      <protection/>
    </xf>
    <xf numFmtId="0" fontId="26" fillId="0" borderId="0" xfId="65" applyFont="1" applyFill="1" applyBorder="1" applyAlignment="1">
      <alignment horizontal="justify" vertical="justify"/>
      <protection/>
    </xf>
    <xf numFmtId="0" fontId="26" fillId="0" borderId="0" xfId="65" applyFont="1" applyFill="1" applyBorder="1" applyAlignment="1">
      <alignment vertical="justify" wrapText="1"/>
      <protection/>
    </xf>
    <xf numFmtId="0" fontId="26" fillId="0" borderId="0" xfId="65" applyFont="1" applyFill="1" applyBorder="1" applyAlignment="1">
      <alignment horizontal="justify" vertical="top" wrapText="1"/>
      <protection/>
    </xf>
    <xf numFmtId="0" fontId="22" fillId="0" borderId="10" xfId="66" applyFont="1" applyFill="1" applyBorder="1" applyAlignment="1">
      <alignment horizontal="left" wrapText="1" indent="1"/>
    </xf>
    <xf numFmtId="0" fontId="22" fillId="0" borderId="0" xfId="66" applyFont="1" applyBorder="1" applyAlignment="1">
      <alignment horizontal="left" wrapText="1" indent="1"/>
    </xf>
    <xf numFmtId="0" fontId="22" fillId="0" borderId="45" xfId="66" applyFont="1" applyFill="1" applyBorder="1" applyAlignment="1">
      <alignment wrapText="1"/>
    </xf>
    <xf numFmtId="0" fontId="21" fillId="0" borderId="14" xfId="66" applyFont="1" applyFill="1" applyBorder="1" applyAlignment="1">
      <alignment horizontal="center"/>
    </xf>
    <xf numFmtId="0" fontId="21" fillId="0" borderId="38" xfId="66" applyFont="1" applyFill="1" applyBorder="1" applyAlignment="1">
      <alignment horizontal="center"/>
    </xf>
    <xf numFmtId="0" fontId="21" fillId="0" borderId="15" xfId="66" applyFont="1" applyFill="1" applyBorder="1" applyAlignment="1">
      <alignment horizontal="center"/>
    </xf>
    <xf numFmtId="0" fontId="22" fillId="0" borderId="10" xfId="66" applyFont="1" applyFill="1" applyBorder="1" applyAlignment="1">
      <alignment horizontal="center"/>
    </xf>
    <xf numFmtId="0" fontId="22" fillId="0" borderId="0" xfId="66" applyFont="1" applyFill="1" applyBorder="1" applyAlignment="1">
      <alignment horizontal="center"/>
    </xf>
    <xf numFmtId="0" fontId="22" fillId="0" borderId="11" xfId="66" applyFont="1" applyFill="1" applyBorder="1" applyAlignment="1">
      <alignment horizontal="center"/>
    </xf>
    <xf numFmtId="0" fontId="24" fillId="0" borderId="10" xfId="65" applyFont="1" applyFill="1" applyBorder="1" applyAlignment="1">
      <alignment horizontal="center" wrapText="1"/>
      <protection/>
    </xf>
    <xf numFmtId="0" fontId="24" fillId="0" borderId="0" xfId="65" applyFont="1" applyFill="1" applyBorder="1" applyAlignment="1">
      <alignment horizontal="center" wrapText="1"/>
      <protection/>
    </xf>
    <xf numFmtId="0" fontId="24" fillId="0" borderId="11" xfId="65" applyFont="1" applyFill="1" applyBorder="1" applyAlignment="1">
      <alignment horizontal="center" wrapText="1"/>
      <protection/>
    </xf>
    <xf numFmtId="166" fontId="22" fillId="0" borderId="12" xfId="66" applyNumberFormat="1" applyFont="1" applyFill="1" applyBorder="1" applyAlignment="1">
      <alignment horizontal="center"/>
    </xf>
    <xf numFmtId="166" fontId="22" fillId="0" borderId="15" xfId="66" applyNumberFormat="1" applyFont="1" applyFill="1" applyBorder="1" applyAlignment="1">
      <alignment horizontal="center"/>
    </xf>
    <xf numFmtId="0" fontId="34" fillId="0" borderId="0" xfId="0" applyFont="1" applyFill="1" applyBorder="1" applyAlignment="1">
      <alignment horizontal="justify" vertical="top" wrapText="1"/>
    </xf>
    <xf numFmtId="0" fontId="34" fillId="0" borderId="0" xfId="0" applyFont="1" applyFill="1" applyAlignment="1">
      <alignment horizontal="justify" vertical="top" wrapText="1"/>
    </xf>
    <xf numFmtId="0" fontId="34" fillId="0" borderId="0" xfId="0" applyFont="1" applyAlignment="1">
      <alignment horizontal="justify" vertical="top" wrapText="1"/>
    </xf>
    <xf numFmtId="166" fontId="0" fillId="0" borderId="36" xfId="0" applyNumberFormat="1" applyFont="1" applyFill="1" applyBorder="1" applyAlignment="1">
      <alignment horizontal="center"/>
    </xf>
    <xf numFmtId="166" fontId="0" fillId="0" borderId="37" xfId="0" applyNumberFormat="1" applyFont="1" applyFill="1" applyBorder="1" applyAlignment="1">
      <alignment horizontal="center"/>
    </xf>
    <xf numFmtId="0" fontId="0" fillId="0" borderId="28" xfId="0" applyFont="1" applyFill="1" applyBorder="1" applyAlignment="1">
      <alignment horizontal="left" wrapText="1"/>
    </xf>
    <xf numFmtId="0" fontId="0" fillId="0" borderId="29" xfId="0" applyBorder="1" applyAlignment="1">
      <alignment horizontal="left" wrapText="1"/>
    </xf>
    <xf numFmtId="0" fontId="0" fillId="0" borderId="25" xfId="0" applyFont="1" applyFill="1" applyBorder="1" applyAlignment="1">
      <alignment wrapText="1"/>
    </xf>
    <xf numFmtId="0" fontId="0" fillId="0" borderId="46" xfId="0" applyFont="1" applyFill="1" applyBorder="1" applyAlignment="1">
      <alignment wrapText="1"/>
    </xf>
    <xf numFmtId="0" fontId="0" fillId="0" borderId="31" xfId="0" applyFont="1" applyFill="1" applyBorder="1" applyAlignment="1">
      <alignment wrapText="1"/>
    </xf>
    <xf numFmtId="0" fontId="0" fillId="0" borderId="35" xfId="0" applyFont="1" applyFill="1" applyBorder="1" applyAlignment="1">
      <alignment wrapText="1"/>
    </xf>
    <xf numFmtId="0" fontId="33" fillId="0" borderId="25" xfId="0" applyFont="1" applyFill="1" applyBorder="1" applyAlignment="1">
      <alignment horizontal="center"/>
    </xf>
    <xf numFmtId="0" fontId="33" fillId="0" borderId="46" xfId="0" applyFont="1" applyFill="1" applyBorder="1" applyAlignment="1">
      <alignment horizontal="center"/>
    </xf>
    <xf numFmtId="0" fontId="33" fillId="0" borderId="26" xfId="0" applyFont="1" applyFill="1" applyBorder="1" applyAlignment="1">
      <alignment horizontal="center"/>
    </xf>
    <xf numFmtId="0" fontId="0" fillId="0" borderId="28" xfId="0" applyFont="1" applyFill="1" applyBorder="1" applyAlignment="1">
      <alignment horizontal="center"/>
    </xf>
    <xf numFmtId="0" fontId="0" fillId="0" borderId="0" xfId="0" applyFont="1" applyFill="1" applyBorder="1" applyAlignment="1">
      <alignment horizontal="center"/>
    </xf>
    <xf numFmtId="0" fontId="0" fillId="0" borderId="29" xfId="0" applyFont="1" applyFill="1" applyBorder="1" applyAlignment="1">
      <alignment horizontal="center"/>
    </xf>
    <xf numFmtId="0" fontId="33" fillId="0" borderId="28" xfId="0" applyFont="1" applyBorder="1" applyAlignment="1">
      <alignment horizontal="center"/>
    </xf>
    <xf numFmtId="0" fontId="33" fillId="0" borderId="0" xfId="0" applyFont="1" applyBorder="1" applyAlignment="1">
      <alignment horizontal="center"/>
    </xf>
    <xf numFmtId="0" fontId="33" fillId="0" borderId="29" xfId="0" applyFont="1" applyBorder="1" applyAlignment="1">
      <alignment horizontal="center"/>
    </xf>
    <xf numFmtId="0" fontId="0" fillId="0" borderId="35" xfId="66" applyFont="1" applyBorder="1" applyAlignment="1">
      <alignment/>
    </xf>
  </cellXfs>
  <cellStyles count="59">
    <cellStyle name="Normal" xfId="0"/>
    <cellStyle name="=C:\WINNT\SYSTEM32\COMMAND.COM" xfId="15"/>
    <cellStyle name="=C:\WINNT\SYSTEM32\COMMAND.COM?AVD=3?CDSRV=Embla?COMPUTERNAME=W5013" xfId="16"/>
    <cellStyle name="=C:\WINNT\SYSTEM32\COMMAND.COM?AVD=3?CDSRV=Embla?COMPUTERNAME=W5013 1" xfId="17"/>
    <cellStyle name="=C:\WINNT\SYSTEM32\COMMAND.COM?AVD=3?CDSRV=Embla?COMPUTERNAME=W5013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omma 2" xfId="48"/>
    <cellStyle name="Comma_New Format Sept 08" xfId="49"/>
    <cellStyle name="Currency" xfId="50"/>
    <cellStyle name="Currency [0]" xfId="51"/>
    <cellStyle name="Euro"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2" xfId="64"/>
    <cellStyle name="Normal_CFS 18-05-07 - 19-06-07" xfId="65"/>
    <cellStyle name="Normal_New Format Sept 08" xfId="66"/>
    <cellStyle name="Note" xfId="67"/>
    <cellStyle name="Output" xfId="68"/>
    <cellStyle name="Percent"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pmahapatra19411\Desktop\Interest-DEc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pmahapatra19411\Desktop\due%20amou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pmahapatra19411.SPIL\My%20Documents\27.05.2008(%20Conso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pmahapatra19411\Desktop\Press%20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New%20Folder%20(2)\Year%2008-09\Result\Console\Final\console%20march08\New%20Folder%20(2)\Console%2029-05-08\Kirit%20Patel\depreciation\yr-06-07\DEP-M-2006-12\Consol-Dep-2006-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est 08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PL _ 31_03_08"/>
    </sheetNames>
    <sheetDataSet>
      <sheetData sheetId="0">
        <row r="126">
          <cell r="S126">
            <v>35.52211513258002</v>
          </cell>
          <cell r="AC126">
            <v>-139.11207601595981</v>
          </cell>
        </row>
        <row r="130">
          <cell r="U130">
            <v>22.43307156120001</v>
          </cell>
          <cell r="W130">
            <v>-19.170488388849506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ofit Reconciliation 09"/>
      <sheetName val="Other Income"/>
      <sheetName val="Tax Break up"/>
      <sheetName val="Interest 08-NET "/>
      <sheetName val="R_d Exp_ Details 0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_04_0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98"/>
  <sheetViews>
    <sheetView tabSelected="1" zoomScale="65" zoomScaleNormal="65" zoomScalePageLayoutView="0" workbookViewId="0" topLeftCell="A1">
      <selection activeCell="A1" sqref="A1:D1"/>
    </sheetView>
  </sheetViews>
  <sheetFormatPr defaultColWidth="9.140625" defaultRowHeight="12.75"/>
  <cols>
    <col min="1" max="1" width="4.140625" style="1" customWidth="1"/>
    <col min="2" max="2" width="98.8515625" style="1" customWidth="1"/>
    <col min="3" max="4" width="27.28125" style="1" customWidth="1"/>
    <col min="5" max="6" width="9.140625" style="1" customWidth="1"/>
    <col min="7" max="7" width="18.421875" style="1" customWidth="1"/>
    <col min="8" max="8" width="12.7109375" style="1" customWidth="1"/>
    <col min="9" max="9" width="17.57421875" style="1" customWidth="1"/>
    <col min="10" max="16384" width="9.140625" style="1" customWidth="1"/>
  </cols>
  <sheetData>
    <row r="1" spans="1:4" ht="20.25">
      <c r="A1" s="168" t="s">
        <v>0</v>
      </c>
      <c r="B1" s="169"/>
      <c r="C1" s="169"/>
      <c r="D1" s="170"/>
    </row>
    <row r="2" spans="1:13" ht="20.25">
      <c r="A2" s="171" t="s">
        <v>1</v>
      </c>
      <c r="B2" s="172"/>
      <c r="C2" s="172"/>
      <c r="D2" s="173"/>
      <c r="E2" s="2"/>
      <c r="F2" s="2"/>
      <c r="G2" s="2"/>
      <c r="H2" s="2"/>
      <c r="I2" s="2"/>
      <c r="J2" s="2"/>
      <c r="K2" s="2"/>
      <c r="L2" s="2"/>
      <c r="M2" s="2"/>
    </row>
    <row r="3" spans="1:13" ht="20.25">
      <c r="A3" s="171" t="s">
        <v>2</v>
      </c>
      <c r="B3" s="172"/>
      <c r="C3" s="172"/>
      <c r="D3" s="173"/>
      <c r="E3" s="2"/>
      <c r="F3" s="2"/>
      <c r="G3" s="2"/>
      <c r="H3" s="2"/>
      <c r="I3" s="2"/>
      <c r="J3" s="2"/>
      <c r="K3" s="2"/>
      <c r="L3" s="2"/>
      <c r="M3" s="2"/>
    </row>
    <row r="4" spans="1:13" ht="18" customHeight="1">
      <c r="A4" s="174" t="s">
        <v>3</v>
      </c>
      <c r="B4" s="175"/>
      <c r="C4" s="175"/>
      <c r="D4" s="176"/>
      <c r="E4" s="2"/>
      <c r="F4" s="2"/>
      <c r="G4" s="2"/>
      <c r="H4" s="2"/>
      <c r="I4" s="2"/>
      <c r="J4" s="2"/>
      <c r="K4" s="2"/>
      <c r="L4" s="2"/>
      <c r="M4" s="2"/>
    </row>
    <row r="5" spans="1:13" ht="21" thickBot="1">
      <c r="A5" s="3"/>
      <c r="B5" s="4"/>
      <c r="C5" s="4"/>
      <c r="D5" s="5" t="s">
        <v>4</v>
      </c>
      <c r="E5" s="2"/>
      <c r="F5" s="2"/>
      <c r="G5" s="2"/>
      <c r="H5" s="2"/>
      <c r="I5" s="2"/>
      <c r="J5" s="2"/>
      <c r="K5" s="2"/>
      <c r="L5" s="2"/>
      <c r="M5" s="2"/>
    </row>
    <row r="6" spans="1:13" ht="21" customHeight="1" thickBot="1">
      <c r="A6" s="6"/>
      <c r="B6" s="7"/>
      <c r="C6" s="177" t="s">
        <v>5</v>
      </c>
      <c r="D6" s="178"/>
      <c r="E6" s="2"/>
      <c r="F6" s="2"/>
      <c r="G6" s="2"/>
      <c r="H6" s="2"/>
      <c r="I6" s="2"/>
      <c r="J6" s="2"/>
      <c r="K6" s="2"/>
      <c r="L6" s="2"/>
      <c r="M6" s="2"/>
    </row>
    <row r="7" spans="1:13" ht="20.25">
      <c r="A7" s="8"/>
      <c r="B7" s="9"/>
      <c r="C7" s="10" t="s">
        <v>72</v>
      </c>
      <c r="D7" s="10" t="s">
        <v>74</v>
      </c>
      <c r="E7" s="2"/>
      <c r="F7" s="2"/>
      <c r="G7" s="2"/>
      <c r="H7" s="2"/>
      <c r="I7" s="2"/>
      <c r="J7" s="2"/>
      <c r="K7" s="2"/>
      <c r="L7" s="2"/>
      <c r="M7" s="2"/>
    </row>
    <row r="8" spans="1:13" ht="21" thickBot="1">
      <c r="A8" s="11"/>
      <c r="B8" s="12"/>
      <c r="C8" s="13" t="s">
        <v>73</v>
      </c>
      <c r="D8" s="13" t="s">
        <v>73</v>
      </c>
      <c r="E8" s="2"/>
      <c r="F8" s="2"/>
      <c r="G8" s="2"/>
      <c r="H8" s="2"/>
      <c r="I8" s="2"/>
      <c r="J8" s="2"/>
      <c r="K8" s="2"/>
      <c r="L8" s="2"/>
      <c r="M8" s="2"/>
    </row>
    <row r="9" spans="1:13" ht="20.25">
      <c r="A9" s="14" t="s">
        <v>6</v>
      </c>
      <c r="B9" s="4"/>
      <c r="C9" s="15"/>
      <c r="D9" s="15"/>
      <c r="E9" s="2"/>
      <c r="F9" s="2"/>
      <c r="G9" s="2"/>
      <c r="H9" s="2"/>
      <c r="I9" s="2"/>
      <c r="J9" s="2"/>
      <c r="K9" s="2"/>
      <c r="L9" s="2"/>
      <c r="M9" s="2"/>
    </row>
    <row r="10" spans="1:13" ht="20.25">
      <c r="A10" s="16" t="s">
        <v>7</v>
      </c>
      <c r="B10" s="4"/>
      <c r="C10" s="17">
        <v>427229.7761614625</v>
      </c>
      <c r="D10" s="17">
        <v>335653</v>
      </c>
      <c r="E10" s="2"/>
      <c r="F10" s="2"/>
      <c r="G10" s="2"/>
      <c r="H10" s="2"/>
      <c r="I10" s="2"/>
      <c r="J10" s="2"/>
      <c r="K10" s="2"/>
      <c r="L10" s="2"/>
      <c r="M10" s="2"/>
    </row>
    <row r="11" spans="1:13" ht="20.25">
      <c r="A11" s="14" t="s">
        <v>9</v>
      </c>
      <c r="B11" s="4"/>
      <c r="C11" s="19">
        <v>427229.7761614625</v>
      </c>
      <c r="D11" s="19">
        <v>335653</v>
      </c>
      <c r="E11" s="2"/>
      <c r="F11" s="2"/>
      <c r="G11" s="2"/>
      <c r="H11" s="2"/>
      <c r="I11" s="2"/>
      <c r="J11" s="2"/>
      <c r="K11" s="2"/>
      <c r="L11" s="2"/>
      <c r="M11" s="2"/>
    </row>
    <row r="12" spans="1:13" ht="20.25">
      <c r="A12" s="14" t="s">
        <v>10</v>
      </c>
      <c r="B12" s="4"/>
      <c r="C12" s="20"/>
      <c r="D12" s="20"/>
      <c r="E12" s="2"/>
      <c r="F12" s="2"/>
      <c r="G12" s="2"/>
      <c r="H12" s="2"/>
      <c r="I12" s="2"/>
      <c r="J12" s="2"/>
      <c r="K12" s="2"/>
      <c r="L12" s="2"/>
      <c r="M12" s="2"/>
    </row>
    <row r="13" spans="1:13" ht="20.25">
      <c r="A13" s="16" t="s">
        <v>11</v>
      </c>
      <c r="B13" s="4"/>
      <c r="C13" s="18">
        <v>-9372.83364767721</v>
      </c>
      <c r="D13" s="18">
        <v>-3425</v>
      </c>
      <c r="E13" s="2"/>
      <c r="F13" s="2"/>
      <c r="G13" s="2"/>
      <c r="H13" s="2"/>
      <c r="I13" s="2"/>
      <c r="J13" s="2"/>
      <c r="K13" s="2"/>
      <c r="L13" s="2"/>
      <c r="M13" s="2"/>
    </row>
    <row r="14" spans="1:13" ht="20.25">
      <c r="A14" s="16" t="s">
        <v>12</v>
      </c>
      <c r="B14" s="4"/>
      <c r="C14" s="18">
        <v>89367.79284085997</v>
      </c>
      <c r="D14" s="18">
        <v>70734</v>
      </c>
      <c r="E14" s="2"/>
      <c r="F14" s="2"/>
      <c r="G14" s="2"/>
      <c r="H14" s="2"/>
      <c r="I14" s="2"/>
      <c r="J14" s="2"/>
      <c r="K14" s="2"/>
      <c r="L14" s="2"/>
      <c r="M14" s="2"/>
    </row>
    <row r="15" spans="1:13" ht="20.25">
      <c r="A15" s="16" t="s">
        <v>13</v>
      </c>
      <c r="B15" s="4"/>
      <c r="C15" s="18">
        <v>5693</v>
      </c>
      <c r="D15" s="18">
        <v>4908</v>
      </c>
      <c r="E15" s="2"/>
      <c r="F15" s="2"/>
      <c r="G15" s="2"/>
      <c r="H15" s="2"/>
      <c r="I15" s="2"/>
      <c r="J15" s="2"/>
      <c r="K15" s="2"/>
      <c r="L15" s="2"/>
      <c r="M15" s="2"/>
    </row>
    <row r="16" spans="1:13" ht="20.25">
      <c r="A16" s="16" t="s">
        <v>14</v>
      </c>
      <c r="B16" s="4"/>
      <c r="C16" s="23">
        <v>43986.48</v>
      </c>
      <c r="D16" s="18">
        <v>30419</v>
      </c>
      <c r="E16" s="2"/>
      <c r="F16" s="2"/>
      <c r="G16" s="2"/>
      <c r="H16" s="2"/>
      <c r="I16" s="2"/>
      <c r="J16" s="2"/>
      <c r="K16" s="2"/>
      <c r="L16" s="2"/>
      <c r="M16" s="2"/>
    </row>
    <row r="17" spans="1:13" ht="20.25">
      <c r="A17" s="16" t="s">
        <v>16</v>
      </c>
      <c r="B17" s="4"/>
      <c r="C17" s="18">
        <v>12329.07</v>
      </c>
      <c r="D17" s="18">
        <v>9686</v>
      </c>
      <c r="E17" s="2"/>
      <c r="F17" s="2"/>
      <c r="G17" s="2"/>
      <c r="H17" s="2"/>
      <c r="I17" s="2"/>
      <c r="J17" s="2"/>
      <c r="K17" s="2"/>
      <c r="L17" s="2"/>
      <c r="M17" s="2"/>
    </row>
    <row r="18" spans="1:13" ht="20.25">
      <c r="A18" s="16" t="s">
        <v>17</v>
      </c>
      <c r="B18" s="4"/>
      <c r="C18" s="18">
        <v>111167.98</v>
      </c>
      <c r="D18" s="18">
        <v>77905</v>
      </c>
      <c r="E18" s="2"/>
      <c r="F18" s="2"/>
      <c r="G18" s="2"/>
      <c r="H18" s="2"/>
      <c r="I18" s="2"/>
      <c r="J18" s="2"/>
      <c r="K18" s="2"/>
      <c r="L18" s="2"/>
      <c r="M18" s="2"/>
    </row>
    <row r="19" spans="1:13" ht="20.25">
      <c r="A19" s="14" t="s">
        <v>18</v>
      </c>
      <c r="B19" s="4"/>
      <c r="C19" s="19">
        <v>253171.48919318276</v>
      </c>
      <c r="D19" s="19">
        <v>190227</v>
      </c>
      <c r="E19" s="2"/>
      <c r="F19" s="2"/>
      <c r="G19" s="2"/>
      <c r="H19" s="2"/>
      <c r="I19" s="2"/>
      <c r="J19" s="2"/>
      <c r="K19" s="2"/>
      <c r="L19" s="2"/>
      <c r="M19" s="2"/>
    </row>
    <row r="20" spans="1:13" ht="20.25">
      <c r="A20" s="14" t="s">
        <v>19</v>
      </c>
      <c r="B20" s="4"/>
      <c r="C20" s="19">
        <v>174059.28696827972</v>
      </c>
      <c r="D20" s="19">
        <v>145426</v>
      </c>
      <c r="E20" s="2"/>
      <c r="F20" s="2"/>
      <c r="G20" s="2"/>
      <c r="H20" s="2"/>
      <c r="I20" s="2"/>
      <c r="J20" s="2"/>
      <c r="K20" s="2"/>
      <c r="L20" s="2"/>
      <c r="M20" s="2"/>
    </row>
    <row r="21" spans="1:13" ht="20.25">
      <c r="A21" s="16" t="s">
        <v>20</v>
      </c>
      <c r="B21" s="4"/>
      <c r="C21" s="18">
        <v>8684.3</v>
      </c>
      <c r="D21" s="18">
        <v>3044</v>
      </c>
      <c r="E21" s="2"/>
      <c r="F21" s="2"/>
      <c r="G21" s="2"/>
      <c r="H21" s="2"/>
      <c r="I21" s="2"/>
      <c r="J21" s="2"/>
      <c r="K21" s="2"/>
      <c r="L21" s="2"/>
      <c r="M21" s="2"/>
    </row>
    <row r="22" spans="1:13" ht="20.25">
      <c r="A22" s="14" t="s">
        <v>21</v>
      </c>
      <c r="B22" s="4"/>
      <c r="C22" s="20">
        <v>182742.5869682797</v>
      </c>
      <c r="D22" s="20">
        <v>148470</v>
      </c>
      <c r="E22" s="2"/>
      <c r="F22" s="2"/>
      <c r="G22" s="2"/>
      <c r="H22" s="2"/>
      <c r="I22" s="2"/>
      <c r="J22" s="2"/>
      <c r="K22" s="2"/>
      <c r="L22" s="2"/>
      <c r="M22" s="2"/>
    </row>
    <row r="23" spans="1:13" ht="20.25">
      <c r="A23" s="16" t="s">
        <v>22</v>
      </c>
      <c r="B23" s="4"/>
      <c r="C23" s="18">
        <v>12174</v>
      </c>
      <c r="D23" s="18">
        <v>11469</v>
      </c>
      <c r="E23" s="2"/>
      <c r="F23" s="2"/>
      <c r="G23" s="2"/>
      <c r="H23" s="2"/>
      <c r="I23" s="2"/>
      <c r="J23" s="2"/>
      <c r="K23" s="2"/>
      <c r="L23" s="2"/>
      <c r="M23" s="2"/>
    </row>
    <row r="24" spans="1:13" ht="20.25">
      <c r="A24" s="14" t="s">
        <v>23</v>
      </c>
      <c r="B24" s="4"/>
      <c r="C24" s="20">
        <v>194917.0869682797</v>
      </c>
      <c r="D24" s="20">
        <v>159939</v>
      </c>
      <c r="E24" s="2"/>
      <c r="F24" s="2"/>
      <c r="G24" s="2"/>
      <c r="H24" s="2"/>
      <c r="I24" s="2"/>
      <c r="J24" s="2"/>
      <c r="K24" s="2"/>
      <c r="L24" s="2"/>
      <c r="M24" s="2"/>
    </row>
    <row r="25" spans="1:13" ht="20.25">
      <c r="A25" s="3" t="s">
        <v>24</v>
      </c>
      <c r="B25" s="4"/>
      <c r="C25" s="18">
        <v>7115.9</v>
      </c>
      <c r="D25" s="18">
        <v>4848</v>
      </c>
      <c r="E25" s="2"/>
      <c r="F25" s="2"/>
      <c r="G25" s="2"/>
      <c r="H25" s="2"/>
      <c r="I25" s="2"/>
      <c r="J25" s="2"/>
      <c r="K25" s="2"/>
      <c r="L25" s="2"/>
      <c r="M25" s="2"/>
    </row>
    <row r="26" spans="1:13" ht="20.25">
      <c r="A26" s="14" t="s">
        <v>25</v>
      </c>
      <c r="B26" s="4"/>
      <c r="C26" s="20">
        <v>187801.1869682797</v>
      </c>
      <c r="D26" s="20">
        <v>155091</v>
      </c>
      <c r="E26" s="2"/>
      <c r="F26" s="2"/>
      <c r="G26" s="2"/>
      <c r="H26" s="2"/>
      <c r="I26" s="2"/>
      <c r="J26" s="2"/>
      <c r="K26" s="2"/>
      <c r="L26" s="2"/>
      <c r="M26" s="2"/>
    </row>
    <row r="27" spans="1:13" ht="20.25">
      <c r="A27" s="21" t="s">
        <v>26</v>
      </c>
      <c r="B27" s="4"/>
      <c r="C27" s="18">
        <v>6028.002284799997</v>
      </c>
      <c r="D27" s="18">
        <v>6401</v>
      </c>
      <c r="E27" s="2"/>
      <c r="F27" s="2"/>
      <c r="G27" s="2"/>
      <c r="H27" s="2"/>
      <c r="I27" s="2"/>
      <c r="J27" s="2"/>
      <c r="K27" s="2"/>
      <c r="L27" s="2"/>
      <c r="M27" s="2"/>
    </row>
    <row r="28" spans="1:13" ht="20.25">
      <c r="A28" s="14" t="s">
        <v>27</v>
      </c>
      <c r="B28" s="4"/>
      <c r="C28" s="20">
        <v>181773.18468347972</v>
      </c>
      <c r="D28" s="20">
        <v>148690</v>
      </c>
      <c r="E28" s="22"/>
      <c r="F28" s="2"/>
      <c r="G28" s="2"/>
      <c r="H28" s="2"/>
      <c r="I28" s="2"/>
      <c r="J28" s="2"/>
      <c r="K28" s="2"/>
      <c r="L28" s="2"/>
      <c r="M28" s="2"/>
    </row>
    <row r="29" spans="1:13" ht="20.25">
      <c r="A29" s="3" t="s">
        <v>28</v>
      </c>
      <c r="B29" s="4"/>
      <c r="C29" s="18"/>
      <c r="D29" s="23"/>
      <c r="E29" s="2"/>
      <c r="F29" s="2"/>
      <c r="G29" s="2"/>
      <c r="H29" s="2"/>
      <c r="I29" s="2"/>
      <c r="J29" s="2"/>
      <c r="K29" s="2"/>
      <c r="L29" s="2"/>
      <c r="M29" s="2"/>
    </row>
    <row r="30" spans="1:13" ht="20.25">
      <c r="A30" s="16" t="s">
        <v>29</v>
      </c>
      <c r="B30" s="4"/>
      <c r="C30" s="18">
        <v>10356</v>
      </c>
      <c r="D30" s="18">
        <v>10356</v>
      </c>
      <c r="E30" s="2"/>
      <c r="F30" s="2"/>
      <c r="G30" s="2"/>
      <c r="H30" s="2"/>
      <c r="I30" s="2"/>
      <c r="J30" s="2"/>
      <c r="K30" s="2"/>
      <c r="L30" s="2"/>
      <c r="M30" s="2"/>
    </row>
    <row r="31" spans="1:13" ht="20.25">
      <c r="A31" s="165" t="s">
        <v>30</v>
      </c>
      <c r="B31" s="166"/>
      <c r="C31" s="20">
        <v>694136</v>
      </c>
      <c r="D31" s="20">
        <v>488790</v>
      </c>
      <c r="E31" s="2"/>
      <c r="F31" s="2"/>
      <c r="G31" s="2"/>
      <c r="H31" s="2"/>
      <c r="I31" s="2"/>
      <c r="J31" s="2"/>
      <c r="K31" s="2"/>
      <c r="L31" s="2"/>
      <c r="M31" s="2"/>
    </row>
    <row r="32" spans="1:13" ht="20.25">
      <c r="A32" s="24" t="s">
        <v>31</v>
      </c>
      <c r="B32" s="25"/>
      <c r="C32" s="26">
        <v>87.76225602717253</v>
      </c>
      <c r="D32" s="26">
        <v>74.7</v>
      </c>
      <c r="E32" s="2"/>
      <c r="F32" s="2"/>
      <c r="G32" s="2"/>
      <c r="H32" s="2"/>
      <c r="I32" s="2"/>
      <c r="J32" s="2"/>
      <c r="K32" s="2"/>
      <c r="L32" s="2"/>
      <c r="M32" s="2"/>
    </row>
    <row r="33" spans="1:13" ht="21" thickBot="1">
      <c r="A33" s="24" t="s">
        <v>32</v>
      </c>
      <c r="B33" s="25"/>
      <c r="C33" s="23">
        <v>87.76225602717253</v>
      </c>
      <c r="D33" s="23">
        <v>71.8</v>
      </c>
      <c r="E33" s="2"/>
      <c r="F33" s="2"/>
      <c r="G33" s="2"/>
      <c r="H33" s="2"/>
      <c r="I33" s="2"/>
      <c r="J33" s="2"/>
      <c r="K33" s="2"/>
      <c r="L33" s="2"/>
      <c r="M33" s="2"/>
    </row>
    <row r="34" spans="1:13" ht="20.25">
      <c r="A34" s="27" t="s">
        <v>33</v>
      </c>
      <c r="B34" s="28"/>
      <c r="C34" s="29"/>
      <c r="D34" s="30"/>
      <c r="E34" s="2"/>
      <c r="F34" s="2"/>
      <c r="G34" s="2"/>
      <c r="H34" s="2"/>
      <c r="I34" s="2"/>
      <c r="J34" s="2"/>
      <c r="K34" s="2"/>
      <c r="L34" s="2"/>
      <c r="M34" s="2"/>
    </row>
    <row r="35" spans="1:13" ht="20.25">
      <c r="A35" s="3" t="s">
        <v>34</v>
      </c>
      <c r="B35" s="31"/>
      <c r="C35" s="32">
        <v>75154439</v>
      </c>
      <c r="D35" s="32">
        <v>75154439</v>
      </c>
      <c r="E35" s="2"/>
      <c r="F35" s="2"/>
      <c r="G35" s="2"/>
      <c r="H35" s="2"/>
      <c r="I35" s="2"/>
      <c r="J35" s="2"/>
      <c r="K35" s="2"/>
      <c r="L35" s="2"/>
      <c r="M35" s="2"/>
    </row>
    <row r="36" spans="1:13" ht="21" thickBot="1">
      <c r="A36" s="33" t="s">
        <v>35</v>
      </c>
      <c r="B36" s="34"/>
      <c r="C36" s="35">
        <v>36.29</v>
      </c>
      <c r="D36" s="35">
        <v>36.29</v>
      </c>
      <c r="E36" s="2"/>
      <c r="F36" s="2"/>
      <c r="G36" s="2"/>
      <c r="H36" s="2"/>
      <c r="I36" s="2"/>
      <c r="J36" s="2"/>
      <c r="K36" s="2"/>
      <c r="L36" s="2"/>
      <c r="M36" s="2"/>
    </row>
    <row r="37" spans="1:13" ht="20.25">
      <c r="A37" s="36" t="s">
        <v>36</v>
      </c>
      <c r="B37" s="37"/>
      <c r="C37" s="38"/>
      <c r="D37" s="38"/>
      <c r="E37" s="2"/>
      <c r="F37" s="2"/>
      <c r="G37" s="2"/>
      <c r="H37" s="2"/>
      <c r="I37" s="2"/>
      <c r="J37" s="2"/>
      <c r="K37" s="2"/>
      <c r="L37" s="2"/>
      <c r="M37" s="2"/>
    </row>
    <row r="38" spans="1:13" ht="20.25">
      <c r="A38" s="36" t="s">
        <v>37</v>
      </c>
      <c r="B38" s="37" t="s">
        <v>38</v>
      </c>
      <c r="C38" s="38"/>
      <c r="D38" s="39"/>
      <c r="E38" s="2"/>
      <c r="F38" s="2"/>
      <c r="G38" s="2"/>
      <c r="H38" s="2"/>
      <c r="I38" s="2"/>
      <c r="J38" s="2"/>
      <c r="K38" s="2"/>
      <c r="L38" s="2"/>
      <c r="M38" s="2"/>
    </row>
    <row r="39" spans="1:13" ht="20.25">
      <c r="A39" s="36"/>
      <c r="B39" s="37" t="s">
        <v>39</v>
      </c>
      <c r="C39" s="38">
        <v>785500</v>
      </c>
      <c r="D39" s="40" t="s">
        <v>40</v>
      </c>
      <c r="E39" s="2"/>
      <c r="F39" s="2"/>
      <c r="G39" s="2"/>
      <c r="H39" s="2"/>
      <c r="I39" s="2"/>
      <c r="J39" s="2"/>
      <c r="K39" s="2"/>
      <c r="L39" s="2"/>
      <c r="M39" s="2"/>
    </row>
    <row r="40" spans="1:13" ht="40.5">
      <c r="A40" s="36"/>
      <c r="B40" s="41" t="s">
        <v>41</v>
      </c>
      <c r="C40" s="42">
        <v>0.6</v>
      </c>
      <c r="D40" s="40" t="s">
        <v>40</v>
      </c>
      <c r="E40" s="2"/>
      <c r="F40" s="2"/>
      <c r="G40" s="2"/>
      <c r="H40" s="2"/>
      <c r="I40" s="2"/>
      <c r="J40" s="2"/>
      <c r="K40" s="2"/>
      <c r="L40" s="2"/>
      <c r="M40" s="2"/>
    </row>
    <row r="41" spans="1:13" ht="40.5">
      <c r="A41" s="36"/>
      <c r="B41" s="41" t="s">
        <v>42</v>
      </c>
      <c r="C41" s="42">
        <v>0.38</v>
      </c>
      <c r="D41" s="40" t="s">
        <v>40</v>
      </c>
      <c r="E41" s="2"/>
      <c r="F41" s="2"/>
      <c r="G41" s="2"/>
      <c r="H41" s="2"/>
      <c r="I41" s="2"/>
      <c r="J41" s="2"/>
      <c r="K41" s="2"/>
      <c r="L41" s="2"/>
      <c r="M41" s="2"/>
    </row>
    <row r="42" spans="1:13" ht="20.25">
      <c r="A42" s="36" t="s">
        <v>43</v>
      </c>
      <c r="B42" s="37" t="s">
        <v>44</v>
      </c>
      <c r="C42" s="38"/>
      <c r="D42" s="39"/>
      <c r="E42" s="2"/>
      <c r="F42" s="2"/>
      <c r="G42" s="2"/>
      <c r="H42" s="2"/>
      <c r="I42" s="2"/>
      <c r="J42" s="2"/>
      <c r="K42" s="2"/>
      <c r="L42" s="2"/>
      <c r="M42" s="2"/>
    </row>
    <row r="43" spans="1:13" ht="20.25">
      <c r="A43" s="36"/>
      <c r="B43" s="37" t="s">
        <v>34</v>
      </c>
      <c r="C43" s="38">
        <v>131176452</v>
      </c>
      <c r="D43" s="40" t="s">
        <v>40</v>
      </c>
      <c r="E43" s="2"/>
      <c r="F43" s="2"/>
      <c r="G43" s="2"/>
      <c r="H43" s="2"/>
      <c r="I43" s="2"/>
      <c r="J43" s="2"/>
      <c r="K43" s="2"/>
      <c r="L43" s="2"/>
      <c r="M43" s="2"/>
    </row>
    <row r="44" spans="1:13" ht="40.5">
      <c r="A44" s="36"/>
      <c r="B44" s="41" t="s">
        <v>45</v>
      </c>
      <c r="C44" s="42">
        <v>99.4</v>
      </c>
      <c r="D44" s="40" t="s">
        <v>40</v>
      </c>
      <c r="E44" s="2"/>
      <c r="F44" s="2"/>
      <c r="G44" s="2"/>
      <c r="H44" s="2"/>
      <c r="I44" s="2"/>
      <c r="J44" s="2"/>
      <c r="K44" s="2"/>
      <c r="L44" s="2"/>
      <c r="M44" s="2"/>
    </row>
    <row r="45" spans="1:13" ht="41.25" thickBot="1">
      <c r="A45" s="43"/>
      <c r="B45" s="44" t="s">
        <v>42</v>
      </c>
      <c r="C45" s="45">
        <v>63.33</v>
      </c>
      <c r="D45" s="46" t="s">
        <v>40</v>
      </c>
      <c r="E45" s="2"/>
      <c r="F45" s="2"/>
      <c r="G45" s="2"/>
      <c r="H45" s="2"/>
      <c r="I45" s="2"/>
      <c r="J45" s="2"/>
      <c r="K45" s="2"/>
      <c r="L45" s="2"/>
      <c r="M45" s="2"/>
    </row>
    <row r="46" spans="1:13" ht="7.5" customHeight="1" thickBot="1">
      <c r="A46" s="47"/>
      <c r="B46" s="48"/>
      <c r="C46" s="49"/>
      <c r="D46" s="50"/>
      <c r="E46" s="2"/>
      <c r="F46" s="2"/>
      <c r="G46" s="2"/>
      <c r="H46" s="2"/>
      <c r="I46" s="2"/>
      <c r="J46" s="2"/>
      <c r="K46" s="2"/>
      <c r="L46" s="2"/>
      <c r="M46" s="2"/>
    </row>
    <row r="47" spans="1:13" ht="20.25">
      <c r="A47" s="107" t="s">
        <v>46</v>
      </c>
      <c r="B47" s="108"/>
      <c r="C47" s="51"/>
      <c r="D47" s="52"/>
      <c r="E47" s="2"/>
      <c r="F47" s="2"/>
      <c r="G47" s="2"/>
      <c r="H47" s="2"/>
      <c r="I47" s="2"/>
      <c r="J47" s="2"/>
      <c r="K47" s="2"/>
      <c r="L47" s="2"/>
      <c r="M47" s="2"/>
    </row>
    <row r="48" spans="1:13" ht="21" thickBot="1">
      <c r="A48" s="109"/>
      <c r="B48" s="167"/>
      <c r="C48" s="53">
        <v>30986.8</v>
      </c>
      <c r="D48" s="53">
        <v>28542</v>
      </c>
      <c r="E48" s="2"/>
      <c r="F48" s="2"/>
      <c r="G48" s="2"/>
      <c r="H48" s="2"/>
      <c r="I48" s="2"/>
      <c r="J48" s="2"/>
      <c r="K48" s="2"/>
      <c r="L48" s="2"/>
      <c r="M48" s="2"/>
    </row>
    <row r="49" spans="1:13" ht="10.5" customHeight="1">
      <c r="A49" s="54"/>
      <c r="B49" s="54"/>
      <c r="C49" s="54"/>
      <c r="D49" s="54"/>
      <c r="E49" s="2"/>
      <c r="F49" s="2"/>
      <c r="G49" s="2"/>
      <c r="H49" s="2"/>
      <c r="I49" s="2"/>
      <c r="J49" s="2"/>
      <c r="K49" s="2"/>
      <c r="L49" s="2"/>
      <c r="M49" s="2"/>
    </row>
    <row r="50" spans="1:13" ht="20.25">
      <c r="A50" s="55"/>
      <c r="B50" s="56" t="s">
        <v>47</v>
      </c>
      <c r="C50" s="58"/>
      <c r="D50" s="58"/>
      <c r="E50" s="2"/>
      <c r="F50" s="2"/>
      <c r="G50" s="2"/>
      <c r="H50" s="2"/>
      <c r="I50" s="2"/>
      <c r="J50" s="2"/>
      <c r="K50" s="2"/>
      <c r="L50" s="2"/>
      <c r="M50" s="2"/>
    </row>
    <row r="51" spans="1:13" ht="6" customHeight="1">
      <c r="A51" s="55"/>
      <c r="B51" s="56"/>
      <c r="C51" s="58"/>
      <c r="D51" s="58"/>
      <c r="E51" s="2"/>
      <c r="F51" s="2"/>
      <c r="G51" s="2"/>
      <c r="H51" s="2"/>
      <c r="I51" s="2"/>
      <c r="J51" s="2"/>
      <c r="K51" s="2"/>
      <c r="L51" s="2"/>
      <c r="M51" s="2"/>
    </row>
    <row r="52" spans="1:13" ht="20.25" customHeight="1">
      <c r="A52" s="59">
        <v>1</v>
      </c>
      <c r="B52" s="160" t="s">
        <v>48</v>
      </c>
      <c r="C52" s="160"/>
      <c r="D52" s="160"/>
      <c r="E52" s="2"/>
      <c r="F52" s="2"/>
      <c r="G52" s="2"/>
      <c r="H52" s="2"/>
      <c r="I52" s="2"/>
      <c r="J52" s="2"/>
      <c r="K52" s="2"/>
      <c r="L52" s="2"/>
      <c r="M52" s="2"/>
    </row>
    <row r="53" spans="1:13" ht="20.25">
      <c r="A53" s="59"/>
      <c r="B53" s="160"/>
      <c r="C53" s="160"/>
      <c r="D53" s="160"/>
      <c r="E53" s="2"/>
      <c r="F53" s="2"/>
      <c r="G53" s="2"/>
      <c r="H53" s="2"/>
      <c r="I53" s="2"/>
      <c r="J53" s="2"/>
      <c r="K53" s="2"/>
      <c r="L53" s="2"/>
      <c r="M53" s="2"/>
    </row>
    <row r="54" spans="1:13" ht="6" customHeight="1">
      <c r="A54" s="59"/>
      <c r="B54" s="57"/>
      <c r="C54" s="57"/>
      <c r="D54" s="57"/>
      <c r="E54" s="2"/>
      <c r="F54" s="2"/>
      <c r="G54" s="2"/>
      <c r="H54" s="2"/>
      <c r="I54" s="2"/>
      <c r="J54" s="2"/>
      <c r="K54" s="2"/>
      <c r="L54" s="2"/>
      <c r="M54" s="2"/>
    </row>
    <row r="55" spans="1:13" ht="39" customHeight="1">
      <c r="A55" s="59">
        <v>2</v>
      </c>
      <c r="B55" s="162" t="s">
        <v>49</v>
      </c>
      <c r="C55" s="162"/>
      <c r="D55" s="162"/>
      <c r="E55" s="2"/>
      <c r="F55" s="2"/>
      <c r="G55" s="2"/>
      <c r="H55" s="2"/>
      <c r="I55" s="2"/>
      <c r="J55" s="2"/>
      <c r="K55" s="2"/>
      <c r="L55" s="2"/>
      <c r="M55" s="2"/>
    </row>
    <row r="56" spans="1:13" ht="6" customHeight="1">
      <c r="A56" s="59"/>
      <c r="B56" s="60"/>
      <c r="C56" s="60"/>
      <c r="D56" s="60"/>
      <c r="E56" s="2"/>
      <c r="F56" s="2"/>
      <c r="G56" s="2"/>
      <c r="H56" s="2"/>
      <c r="I56" s="2"/>
      <c r="J56" s="2"/>
      <c r="K56" s="2"/>
      <c r="L56" s="2"/>
      <c r="M56" s="2"/>
    </row>
    <row r="57" spans="1:13" ht="18.75" customHeight="1">
      <c r="A57" s="59">
        <v>3</v>
      </c>
      <c r="B57" s="164" t="s">
        <v>50</v>
      </c>
      <c r="C57" s="164"/>
      <c r="D57" s="164"/>
      <c r="E57" s="2"/>
      <c r="F57" s="2"/>
      <c r="G57" s="2"/>
      <c r="H57" s="2"/>
      <c r="I57" s="2"/>
      <c r="J57" s="2"/>
      <c r="K57" s="2"/>
      <c r="L57" s="2"/>
      <c r="M57" s="2"/>
    </row>
    <row r="58" spans="1:13" ht="16.5" customHeight="1">
      <c r="A58" s="59"/>
      <c r="B58" s="164"/>
      <c r="C58" s="164"/>
      <c r="D58" s="164"/>
      <c r="E58" s="2"/>
      <c r="F58" s="2"/>
      <c r="G58" s="2"/>
      <c r="H58" s="2"/>
      <c r="I58" s="2"/>
      <c r="J58" s="2"/>
      <c r="K58" s="2"/>
      <c r="L58" s="2"/>
      <c r="M58" s="2"/>
    </row>
    <row r="59" spans="1:13" ht="16.5" customHeight="1">
      <c r="A59" s="59"/>
      <c r="B59" s="164"/>
      <c r="C59" s="164"/>
      <c r="D59" s="164"/>
      <c r="E59" s="2"/>
      <c r="F59" s="2"/>
      <c r="G59" s="2"/>
      <c r="H59" s="2"/>
      <c r="I59" s="2"/>
      <c r="J59" s="2"/>
      <c r="K59" s="2"/>
      <c r="L59" s="2"/>
      <c r="M59" s="2"/>
    </row>
    <row r="60" spans="1:13" ht="146.25" customHeight="1">
      <c r="A60" s="59"/>
      <c r="B60" s="164"/>
      <c r="C60" s="164"/>
      <c r="D60" s="164"/>
      <c r="E60" s="2"/>
      <c r="F60" s="2"/>
      <c r="G60" s="2"/>
      <c r="H60" s="2"/>
      <c r="I60" s="2"/>
      <c r="J60" s="2"/>
      <c r="K60" s="2"/>
      <c r="L60" s="2"/>
      <c r="M60" s="2"/>
    </row>
    <row r="61" spans="1:13" ht="6" customHeight="1" hidden="1">
      <c r="A61" s="59"/>
      <c r="B61" s="61"/>
      <c r="C61" s="61"/>
      <c r="D61" s="61"/>
      <c r="E61" s="2"/>
      <c r="F61" s="2"/>
      <c r="G61" s="2"/>
      <c r="H61" s="2"/>
      <c r="I61" s="2"/>
      <c r="J61" s="2"/>
      <c r="K61" s="2"/>
      <c r="L61" s="2"/>
      <c r="M61" s="2"/>
    </row>
    <row r="62" spans="1:13" ht="40.5" customHeight="1">
      <c r="A62" s="59">
        <v>4</v>
      </c>
      <c r="B62" s="161" t="s">
        <v>75</v>
      </c>
      <c r="C62" s="161"/>
      <c r="D62" s="161"/>
      <c r="E62" s="2"/>
      <c r="F62" s="2"/>
      <c r="G62" s="2"/>
      <c r="H62" s="2"/>
      <c r="I62" s="2"/>
      <c r="J62" s="2"/>
      <c r="K62" s="2"/>
      <c r="L62" s="2"/>
      <c r="M62" s="2"/>
    </row>
    <row r="63" spans="1:13" ht="6" customHeight="1">
      <c r="A63" s="59"/>
      <c r="B63" s="61"/>
      <c r="C63" s="61"/>
      <c r="D63" s="61"/>
      <c r="E63" s="2"/>
      <c r="F63" s="2"/>
      <c r="G63" s="2"/>
      <c r="H63" s="2"/>
      <c r="I63" s="2"/>
      <c r="J63" s="2"/>
      <c r="K63" s="2"/>
      <c r="L63" s="2"/>
      <c r="M63" s="2"/>
    </row>
    <row r="64" spans="1:13" ht="20.25">
      <c r="A64" s="59">
        <v>5</v>
      </c>
      <c r="B64" s="161" t="s">
        <v>51</v>
      </c>
      <c r="C64" s="161"/>
      <c r="D64" s="161"/>
      <c r="E64" s="2"/>
      <c r="F64" s="2"/>
      <c r="G64" s="2"/>
      <c r="H64" s="2"/>
      <c r="I64" s="2"/>
      <c r="J64" s="2"/>
      <c r="K64" s="2"/>
      <c r="L64" s="2"/>
      <c r="M64" s="2"/>
    </row>
    <row r="65" spans="1:13" ht="6" customHeight="1">
      <c r="A65" s="59"/>
      <c r="B65" s="62"/>
      <c r="C65" s="62"/>
      <c r="D65" s="62"/>
      <c r="E65" s="2"/>
      <c r="F65" s="2"/>
      <c r="G65" s="2"/>
      <c r="H65" s="2"/>
      <c r="I65" s="2"/>
      <c r="J65" s="2"/>
      <c r="K65" s="2"/>
      <c r="L65" s="2"/>
      <c r="M65" s="2"/>
    </row>
    <row r="66" spans="1:13" ht="47.25" customHeight="1">
      <c r="A66" s="59">
        <v>6</v>
      </c>
      <c r="B66" s="163" t="s">
        <v>52</v>
      </c>
      <c r="C66" s="163"/>
      <c r="D66" s="163"/>
      <c r="E66" s="2"/>
      <c r="F66" s="2"/>
      <c r="G66" s="2"/>
      <c r="H66" s="2"/>
      <c r="I66" s="2"/>
      <c r="J66" s="2"/>
      <c r="K66" s="2"/>
      <c r="L66" s="2"/>
      <c r="M66" s="2"/>
    </row>
    <row r="67" spans="1:13" ht="9.75" customHeight="1">
      <c r="A67" s="59"/>
      <c r="B67" s="63"/>
      <c r="C67" s="63"/>
      <c r="D67" s="63"/>
      <c r="E67" s="2"/>
      <c r="F67" s="2"/>
      <c r="G67" s="2"/>
      <c r="H67" s="2"/>
      <c r="I67" s="2"/>
      <c r="J67" s="2"/>
      <c r="K67" s="2"/>
      <c r="L67" s="2"/>
      <c r="M67" s="2"/>
    </row>
    <row r="68" spans="1:13" ht="20.25">
      <c r="A68" s="59">
        <v>7</v>
      </c>
      <c r="B68" s="161" t="s">
        <v>53</v>
      </c>
      <c r="C68" s="161"/>
      <c r="D68" s="161"/>
      <c r="E68" s="2"/>
      <c r="F68" s="2"/>
      <c r="G68" s="2"/>
      <c r="H68" s="2"/>
      <c r="I68" s="2"/>
      <c r="J68" s="2"/>
      <c r="K68" s="2"/>
      <c r="L68" s="2"/>
      <c r="M68" s="2"/>
    </row>
    <row r="69" spans="1:13" ht="6" customHeight="1">
      <c r="A69" s="59"/>
      <c r="B69" s="62"/>
      <c r="C69" s="62"/>
      <c r="D69" s="62"/>
      <c r="E69" s="2"/>
      <c r="F69" s="2"/>
      <c r="G69" s="2"/>
      <c r="H69" s="2"/>
      <c r="I69" s="2"/>
      <c r="J69" s="2"/>
      <c r="K69" s="2"/>
      <c r="L69" s="2"/>
      <c r="M69" s="2"/>
    </row>
    <row r="70" spans="1:13" ht="20.25">
      <c r="A70" s="59">
        <v>8</v>
      </c>
      <c r="B70" s="161" t="s">
        <v>54</v>
      </c>
      <c r="C70" s="161"/>
      <c r="D70" s="161"/>
      <c r="E70" s="2"/>
      <c r="F70" s="2"/>
      <c r="G70" s="2"/>
      <c r="H70" s="2"/>
      <c r="I70" s="2"/>
      <c r="J70" s="2"/>
      <c r="K70" s="2"/>
      <c r="L70" s="2"/>
      <c r="M70" s="2"/>
    </row>
    <row r="71" spans="1:4" ht="20.25">
      <c r="A71" s="59"/>
      <c r="B71" s="161"/>
      <c r="C71" s="161"/>
      <c r="D71" s="161"/>
    </row>
    <row r="72" spans="1:4" ht="6" customHeight="1">
      <c r="A72" s="59"/>
      <c r="B72" s="62"/>
      <c r="C72" s="62"/>
      <c r="D72" s="62"/>
    </row>
    <row r="73" spans="1:4" ht="20.25">
      <c r="A73" s="59">
        <v>9</v>
      </c>
      <c r="B73" s="161" t="s">
        <v>55</v>
      </c>
      <c r="C73" s="161"/>
      <c r="D73" s="161"/>
    </row>
    <row r="74" spans="1:4" ht="20.25">
      <c r="A74" s="59"/>
      <c r="B74" s="61"/>
      <c r="C74" s="64"/>
      <c r="D74" s="64"/>
    </row>
    <row r="75" spans="1:4" ht="20.25">
      <c r="A75" s="65"/>
      <c r="B75" s="61"/>
      <c r="C75" s="64"/>
      <c r="D75" s="64"/>
    </row>
    <row r="76" spans="1:4" ht="23.25">
      <c r="A76" s="65"/>
      <c r="B76" s="61"/>
      <c r="C76" s="66" t="s">
        <v>56</v>
      </c>
      <c r="D76" s="67"/>
    </row>
    <row r="77" spans="1:4" ht="23.25">
      <c r="A77" s="65"/>
      <c r="B77" s="61"/>
      <c r="C77" s="66"/>
      <c r="D77" s="67"/>
    </row>
    <row r="78" spans="1:4" ht="23.25">
      <c r="A78" s="65"/>
      <c r="B78" s="61"/>
      <c r="C78" s="68" t="s">
        <v>57</v>
      </c>
      <c r="D78" s="57"/>
    </row>
    <row r="79" spans="1:4" ht="24" customHeight="1">
      <c r="A79" s="55"/>
      <c r="B79" s="55" t="s">
        <v>58</v>
      </c>
      <c r="C79" s="69" t="s">
        <v>59</v>
      </c>
      <c r="D79" s="70"/>
    </row>
    <row r="80" spans="1:4" ht="22.5" customHeight="1">
      <c r="A80" s="71" t="s">
        <v>60</v>
      </c>
      <c r="B80" s="72"/>
      <c r="C80" s="73">
        <v>437505.7761614625</v>
      </c>
      <c r="D80" s="73">
        <v>346056</v>
      </c>
    </row>
    <row r="81" spans="1:4" ht="17.25" customHeight="1">
      <c r="A81" s="74" t="s">
        <v>61</v>
      </c>
      <c r="B81" s="75"/>
      <c r="C81" s="76">
        <v>206499</v>
      </c>
      <c r="D81" s="76">
        <v>156500</v>
      </c>
    </row>
    <row r="82" spans="1:4" ht="20.25">
      <c r="A82" s="77" t="s">
        <v>62</v>
      </c>
      <c r="B82" s="75"/>
      <c r="C82" s="78">
        <v>195966</v>
      </c>
      <c r="D82" s="78">
        <v>147622</v>
      </c>
    </row>
    <row r="83" spans="1:4" ht="20.25">
      <c r="A83" s="77" t="s">
        <v>63</v>
      </c>
      <c r="B83" s="75"/>
      <c r="C83" s="78">
        <v>10424</v>
      </c>
      <c r="D83" s="78">
        <v>8793</v>
      </c>
    </row>
    <row r="84" spans="1:4" ht="20.25">
      <c r="A84" s="77" t="s">
        <v>64</v>
      </c>
      <c r="B84" s="75"/>
      <c r="C84" s="78">
        <v>109</v>
      </c>
      <c r="D84" s="78">
        <v>85</v>
      </c>
    </row>
    <row r="85" spans="1:4" ht="20.25">
      <c r="A85" s="74" t="s">
        <v>65</v>
      </c>
      <c r="B85" s="75"/>
      <c r="C85" s="76">
        <v>231006.77616146248</v>
      </c>
      <c r="D85" s="76">
        <v>189556</v>
      </c>
    </row>
    <row r="86" spans="1:4" ht="20.25">
      <c r="A86" s="77" t="s">
        <v>62</v>
      </c>
      <c r="B86" s="75"/>
      <c r="C86" s="78">
        <v>192556.35344350428</v>
      </c>
      <c r="D86" s="78">
        <v>163392</v>
      </c>
    </row>
    <row r="87" spans="1:4" ht="20.25">
      <c r="A87" s="77" t="s">
        <v>63</v>
      </c>
      <c r="B87" s="75"/>
      <c r="C87" s="78">
        <v>38039.7427</v>
      </c>
      <c r="D87" s="78">
        <v>25833</v>
      </c>
    </row>
    <row r="88" spans="1:4" ht="20.25">
      <c r="A88" s="79" t="s">
        <v>64</v>
      </c>
      <c r="B88" s="80"/>
      <c r="C88" s="78">
        <v>410.6800179582</v>
      </c>
      <c r="D88" s="81">
        <v>331</v>
      </c>
    </row>
    <row r="89" spans="1:4" ht="20.25">
      <c r="A89" s="82" t="s">
        <v>66</v>
      </c>
      <c r="B89" s="72"/>
      <c r="C89" s="73">
        <v>437505.7761614625</v>
      </c>
      <c r="D89" s="73">
        <v>346056</v>
      </c>
    </row>
    <row r="90" spans="1:4" ht="20.25">
      <c r="A90" s="77" t="s">
        <v>62</v>
      </c>
      <c r="B90" s="75"/>
      <c r="C90" s="78">
        <v>388522.3534435043</v>
      </c>
      <c r="D90" s="78">
        <v>311014</v>
      </c>
    </row>
    <row r="91" spans="1:4" ht="20.25">
      <c r="A91" s="77" t="s">
        <v>63</v>
      </c>
      <c r="B91" s="75"/>
      <c r="C91" s="78">
        <v>48463.7427</v>
      </c>
      <c r="D91" s="78">
        <v>34626</v>
      </c>
    </row>
    <row r="92" spans="1:4" ht="20.25">
      <c r="A92" s="79" t="s">
        <v>64</v>
      </c>
      <c r="B92" s="80"/>
      <c r="C92" s="81">
        <v>519.6800179582</v>
      </c>
      <c r="D92" s="81">
        <v>416</v>
      </c>
    </row>
    <row r="93" spans="1:4" ht="20.25">
      <c r="A93" s="83" t="s">
        <v>67</v>
      </c>
      <c r="B93" s="84"/>
      <c r="C93" s="85">
        <v>20858.3</v>
      </c>
      <c r="D93" s="85">
        <v>14513</v>
      </c>
    </row>
    <row r="94" spans="1:4" ht="20.25">
      <c r="A94" s="83" t="s">
        <v>22</v>
      </c>
      <c r="B94" s="84"/>
      <c r="C94" s="89">
        <v>12174</v>
      </c>
      <c r="D94" s="89">
        <v>11469</v>
      </c>
    </row>
    <row r="95" spans="1:4" ht="20.25">
      <c r="A95" s="71" t="s">
        <v>68</v>
      </c>
      <c r="B95" s="72"/>
      <c r="C95" s="90">
        <v>0.07589339800566672</v>
      </c>
      <c r="D95" s="90">
        <v>0.086</v>
      </c>
    </row>
    <row r="96" spans="1:4" ht="20.25">
      <c r="A96" s="91" t="s">
        <v>69</v>
      </c>
      <c r="B96" s="75"/>
      <c r="C96" s="76">
        <v>33203.8</v>
      </c>
      <c r="D96" s="76">
        <v>29897</v>
      </c>
    </row>
    <row r="97" spans="1:4" ht="20.25">
      <c r="A97" s="77" t="s">
        <v>70</v>
      </c>
      <c r="B97" s="75"/>
      <c r="C97" s="92">
        <v>2217</v>
      </c>
      <c r="D97" s="92">
        <v>1355</v>
      </c>
    </row>
    <row r="98" spans="1:4" s="199" customFormat="1" ht="20.25">
      <c r="A98" s="79" t="s">
        <v>71</v>
      </c>
      <c r="B98" s="80"/>
      <c r="C98" s="93">
        <v>30986.8</v>
      </c>
      <c r="D98" s="93">
        <v>28542</v>
      </c>
    </row>
  </sheetData>
  <sheetProtection/>
  <mergeCells count="16">
    <mergeCell ref="A31:B31"/>
    <mergeCell ref="A47:B48"/>
    <mergeCell ref="A1:D1"/>
    <mergeCell ref="A2:D2"/>
    <mergeCell ref="A3:D3"/>
    <mergeCell ref="A4:D4"/>
    <mergeCell ref="C6:D6"/>
    <mergeCell ref="B52:D53"/>
    <mergeCell ref="B68:D68"/>
    <mergeCell ref="B70:D71"/>
    <mergeCell ref="B73:D73"/>
    <mergeCell ref="B55:D55"/>
    <mergeCell ref="B64:D64"/>
    <mergeCell ref="B66:D66"/>
    <mergeCell ref="B57:D60"/>
    <mergeCell ref="B62:D62"/>
  </mergeCells>
  <printOptions horizontalCentered="1"/>
  <pageMargins left="0.52" right="0.28" top="0.21" bottom="0.24" header="0.23" footer="0.17"/>
  <pageSetup fitToHeight="0" horizontalDpi="600" verticalDpi="600" orientation="portrait" paperSize="9" scale="47" r:id="rId1"/>
  <rowBreaks count="1" manualBreakCount="1">
    <brk id="79" max="255" man="1"/>
  </rowBreaks>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B1:E83"/>
  <sheetViews>
    <sheetView workbookViewId="0" topLeftCell="A1">
      <selection activeCell="B2" sqref="B2:E2"/>
    </sheetView>
  </sheetViews>
  <sheetFormatPr defaultColWidth="9.140625" defaultRowHeight="12.75"/>
  <cols>
    <col min="1" max="1" width="1.57421875" style="86" customWidth="1"/>
    <col min="2" max="2" width="2.00390625" style="87" customWidth="1"/>
    <col min="3" max="3" width="72.8515625" style="113" customWidth="1"/>
    <col min="4" max="5" width="18.8515625" style="159" customWidth="1"/>
    <col min="6" max="6" width="9.140625" style="86" customWidth="1"/>
    <col min="7" max="7" width="11.140625" style="86" bestFit="1" customWidth="1"/>
    <col min="8" max="8" width="10.00390625" style="86" bestFit="1" customWidth="1"/>
    <col min="9" max="16384" width="9.140625" style="86" customWidth="1"/>
  </cols>
  <sheetData>
    <row r="1" spans="3:5" ht="12.75">
      <c r="C1" s="88"/>
      <c r="D1" s="88"/>
      <c r="E1" s="88"/>
    </row>
    <row r="2" spans="2:5" ht="12.75">
      <c r="B2" s="190" t="s">
        <v>0</v>
      </c>
      <c r="C2" s="191"/>
      <c r="D2" s="191"/>
      <c r="E2" s="192"/>
    </row>
    <row r="3" spans="2:5" ht="12.75">
      <c r="B3" s="193" t="s">
        <v>1</v>
      </c>
      <c r="C3" s="194"/>
      <c r="D3" s="194"/>
      <c r="E3" s="195"/>
    </row>
    <row r="4" spans="2:5" ht="12.75">
      <c r="B4" s="193" t="s">
        <v>2</v>
      </c>
      <c r="C4" s="194"/>
      <c r="D4" s="194"/>
      <c r="E4" s="195"/>
    </row>
    <row r="5" spans="2:5" ht="12.75">
      <c r="B5" s="196" t="s">
        <v>76</v>
      </c>
      <c r="C5" s="197"/>
      <c r="D5" s="197"/>
      <c r="E5" s="198"/>
    </row>
    <row r="6" spans="2:5" ht="13.5" customHeight="1">
      <c r="B6" s="94"/>
      <c r="C6" s="95"/>
      <c r="D6" s="95"/>
      <c r="E6" s="96" t="s">
        <v>4</v>
      </c>
    </row>
    <row r="7" spans="2:5" ht="12.75">
      <c r="B7" s="97"/>
      <c r="C7" s="98"/>
      <c r="D7" s="182" t="s">
        <v>77</v>
      </c>
      <c r="E7" s="183"/>
    </row>
    <row r="8" spans="2:5" ht="12.75">
      <c r="B8" s="99"/>
      <c r="C8" s="100"/>
      <c r="D8" s="101" t="s">
        <v>72</v>
      </c>
      <c r="E8" s="101" t="s">
        <v>74</v>
      </c>
    </row>
    <row r="9" spans="2:5" ht="12.75">
      <c r="B9" s="94"/>
      <c r="C9" s="102"/>
      <c r="D9" s="103" t="s">
        <v>73</v>
      </c>
      <c r="E9" s="103" t="s">
        <v>73</v>
      </c>
    </row>
    <row r="10" spans="2:5" ht="12.75">
      <c r="B10" s="104" t="s">
        <v>6</v>
      </c>
      <c r="C10" s="88"/>
      <c r="D10" s="105"/>
      <c r="E10" s="105"/>
    </row>
    <row r="11" spans="2:5" ht="12.75">
      <c r="B11" s="106" t="s">
        <v>7</v>
      </c>
      <c r="C11" s="88"/>
      <c r="D11" s="110">
        <v>276975</v>
      </c>
      <c r="E11" s="110">
        <v>236564</v>
      </c>
    </row>
    <row r="12" spans="2:5" ht="12.75">
      <c r="B12" s="106" t="s">
        <v>8</v>
      </c>
      <c r="C12" s="88"/>
      <c r="D12" s="110">
        <v>109180</v>
      </c>
      <c r="E12" s="110">
        <v>78341</v>
      </c>
    </row>
    <row r="13" spans="2:5" ht="12.75">
      <c r="B13" s="104" t="s">
        <v>9</v>
      </c>
      <c r="C13" s="88"/>
      <c r="D13" s="111">
        <f>+D12+D10+D11</f>
        <v>386155</v>
      </c>
      <c r="E13" s="111">
        <f>+E12+E10+E11</f>
        <v>314905</v>
      </c>
    </row>
    <row r="14" spans="2:5" ht="12.75">
      <c r="B14" s="104" t="s">
        <v>10</v>
      </c>
      <c r="C14" s="88"/>
      <c r="D14" s="111"/>
      <c r="E14" s="111"/>
    </row>
    <row r="15" spans="2:5" ht="12.75">
      <c r="B15" s="106" t="s">
        <v>78</v>
      </c>
      <c r="C15" s="88"/>
      <c r="D15" s="110">
        <v>-2378</v>
      </c>
      <c r="E15" s="110">
        <v>-1739</v>
      </c>
    </row>
    <row r="16" spans="2:5" ht="12.75">
      <c r="B16" s="106" t="s">
        <v>12</v>
      </c>
      <c r="C16" s="88"/>
      <c r="D16" s="110">
        <v>66425</v>
      </c>
      <c r="E16" s="110">
        <v>58673</v>
      </c>
    </row>
    <row r="17" spans="2:5" ht="12.75">
      <c r="B17" s="106" t="s">
        <v>13</v>
      </c>
      <c r="C17" s="88"/>
      <c r="D17" s="110">
        <v>127067</v>
      </c>
      <c r="E17" s="110">
        <v>95782</v>
      </c>
    </row>
    <row r="18" spans="2:5" ht="12.75">
      <c r="B18" s="106" t="s">
        <v>14</v>
      </c>
      <c r="C18" s="88"/>
      <c r="D18" s="110">
        <v>17935</v>
      </c>
      <c r="E18" s="110">
        <v>14356</v>
      </c>
    </row>
    <row r="19" spans="2:5" ht="12.75">
      <c r="B19" s="106" t="s">
        <v>15</v>
      </c>
      <c r="C19" s="88"/>
      <c r="D19" s="110">
        <v>8172</v>
      </c>
      <c r="E19" s="110">
        <v>6487</v>
      </c>
    </row>
    <row r="20" spans="2:5" ht="12.75">
      <c r="B20" s="106" t="s">
        <v>16</v>
      </c>
      <c r="C20" s="88"/>
      <c r="D20" s="110">
        <v>5886</v>
      </c>
      <c r="E20" s="110">
        <v>5611</v>
      </c>
    </row>
    <row r="21" spans="2:5" ht="12.75">
      <c r="B21" s="106" t="s">
        <v>17</v>
      </c>
      <c r="C21" s="88"/>
      <c r="D21" s="110">
        <v>51754</v>
      </c>
      <c r="E21" s="110">
        <v>43294</v>
      </c>
    </row>
    <row r="22" spans="2:5" ht="12.75">
      <c r="B22" s="104" t="s">
        <v>18</v>
      </c>
      <c r="C22" s="88"/>
      <c r="D22" s="111">
        <f>SUM(D15:D21)</f>
        <v>274861</v>
      </c>
      <c r="E22" s="111">
        <f>SUM(E15:E21)</f>
        <v>222464</v>
      </c>
    </row>
    <row r="23" spans="2:5" ht="12.75">
      <c r="B23" s="104" t="s">
        <v>19</v>
      </c>
      <c r="C23" s="88"/>
      <c r="D23" s="111">
        <f>+D13-D22</f>
        <v>111294</v>
      </c>
      <c r="E23" s="111">
        <f>+E13-E22</f>
        <v>92441</v>
      </c>
    </row>
    <row r="24" spans="2:5" ht="12.75">
      <c r="B24" s="106" t="s">
        <v>20</v>
      </c>
      <c r="C24" s="88"/>
      <c r="D24" s="110">
        <v>6651</v>
      </c>
      <c r="E24" s="110">
        <v>2089</v>
      </c>
    </row>
    <row r="25" spans="2:5" ht="12.75">
      <c r="B25" s="104" t="s">
        <v>21</v>
      </c>
      <c r="C25" s="88"/>
      <c r="D25" s="111">
        <f>+D23+D24</f>
        <v>117945</v>
      </c>
      <c r="E25" s="111">
        <f>+E23+E24</f>
        <v>94530</v>
      </c>
    </row>
    <row r="26" spans="2:5" ht="12.75">
      <c r="B26" s="106" t="s">
        <v>22</v>
      </c>
      <c r="C26" s="88"/>
      <c r="D26" s="110">
        <v>11596</v>
      </c>
      <c r="E26" s="110">
        <v>10690</v>
      </c>
    </row>
    <row r="27" spans="2:5" ht="12.75">
      <c r="B27" s="104" t="s">
        <v>23</v>
      </c>
      <c r="C27" s="88"/>
      <c r="D27" s="111">
        <f>+D25+D26</f>
        <v>129541</v>
      </c>
      <c r="E27" s="111">
        <f>+E25+E26</f>
        <v>105220</v>
      </c>
    </row>
    <row r="28" spans="2:5" ht="12.75">
      <c r="B28" s="99" t="s">
        <v>24</v>
      </c>
      <c r="C28" s="88"/>
      <c r="D28" s="110">
        <v>3012</v>
      </c>
      <c r="E28" s="110">
        <v>3816</v>
      </c>
    </row>
    <row r="29" spans="2:5" ht="12.75">
      <c r="B29" s="104" t="s">
        <v>79</v>
      </c>
      <c r="C29" s="88"/>
      <c r="D29" s="111">
        <f>+D27-D28</f>
        <v>126529</v>
      </c>
      <c r="E29" s="111">
        <f>+E27-E28</f>
        <v>101404</v>
      </c>
    </row>
    <row r="30" spans="2:5" ht="12" customHeight="1">
      <c r="B30" s="99" t="s">
        <v>28</v>
      </c>
      <c r="C30" s="88"/>
      <c r="D30" s="112"/>
      <c r="E30" s="112"/>
    </row>
    <row r="31" spans="2:5" ht="12.75">
      <c r="B31" s="106" t="s">
        <v>80</v>
      </c>
      <c r="C31" s="88"/>
      <c r="D31" s="110">
        <v>10356</v>
      </c>
      <c r="E31" s="110">
        <v>10356</v>
      </c>
    </row>
    <row r="32" spans="2:5" s="113" customFormat="1" ht="12.75">
      <c r="B32" s="184" t="s">
        <v>81</v>
      </c>
      <c r="C32" s="185"/>
      <c r="D32" s="110">
        <v>504786.2</v>
      </c>
      <c r="E32" s="110">
        <v>410406</v>
      </c>
    </row>
    <row r="33" spans="2:5" s="114" customFormat="1" ht="12.75">
      <c r="B33" s="115" t="s">
        <v>31</v>
      </c>
      <c r="C33" s="116"/>
      <c r="D33" s="117">
        <v>61.1</v>
      </c>
      <c r="E33" s="117">
        <v>50.9</v>
      </c>
    </row>
    <row r="34" spans="2:5" s="114" customFormat="1" ht="12.75">
      <c r="B34" s="118" t="s">
        <v>32</v>
      </c>
      <c r="C34" s="119"/>
      <c r="D34" s="117">
        <v>61.1</v>
      </c>
      <c r="E34" s="117">
        <v>49</v>
      </c>
    </row>
    <row r="35" spans="2:5" s="113" customFormat="1" ht="12.75">
      <c r="B35" s="120" t="s">
        <v>33</v>
      </c>
      <c r="C35" s="121"/>
      <c r="D35" s="122"/>
      <c r="E35" s="123"/>
    </row>
    <row r="36" spans="2:5" s="113" customFormat="1" ht="12.75">
      <c r="B36" s="99" t="s">
        <v>39</v>
      </c>
      <c r="C36" s="124"/>
      <c r="D36" s="111">
        <v>75154439</v>
      </c>
      <c r="E36" s="111">
        <v>75154439</v>
      </c>
    </row>
    <row r="37" spans="2:5" s="125" customFormat="1" ht="12.75">
      <c r="B37" s="126" t="s">
        <v>35</v>
      </c>
      <c r="D37" s="127">
        <v>36.29</v>
      </c>
      <c r="E37" s="127">
        <v>36.29</v>
      </c>
    </row>
    <row r="38" spans="2:5" s="88" customFormat="1" ht="12.75">
      <c r="B38" s="128" t="s">
        <v>36</v>
      </c>
      <c r="C38" s="129"/>
      <c r="D38" s="130"/>
      <c r="E38" s="130"/>
    </row>
    <row r="39" spans="2:5" s="113" customFormat="1" ht="12.75">
      <c r="B39" s="128" t="s">
        <v>37</v>
      </c>
      <c r="C39" s="129" t="s">
        <v>38</v>
      </c>
      <c r="D39" s="130"/>
      <c r="E39" s="131"/>
    </row>
    <row r="40" spans="2:5" s="113" customFormat="1" ht="12.75">
      <c r="B40" s="128"/>
      <c r="C40" s="129" t="s">
        <v>34</v>
      </c>
      <c r="D40" s="130">
        <v>785500</v>
      </c>
      <c r="E40" s="132" t="s">
        <v>40</v>
      </c>
    </row>
    <row r="41" spans="2:5" s="113" customFormat="1" ht="25.5">
      <c r="B41" s="128"/>
      <c r="C41" s="133" t="s">
        <v>41</v>
      </c>
      <c r="D41" s="134">
        <v>0.6</v>
      </c>
      <c r="E41" s="132" t="s">
        <v>40</v>
      </c>
    </row>
    <row r="42" spans="2:5" s="113" customFormat="1" ht="12.75">
      <c r="B42" s="128"/>
      <c r="C42" s="133" t="s">
        <v>42</v>
      </c>
      <c r="D42" s="134">
        <v>0.38</v>
      </c>
      <c r="E42" s="132" t="s">
        <v>40</v>
      </c>
    </row>
    <row r="43" spans="2:5" s="113" customFormat="1" ht="12.75">
      <c r="B43" s="128" t="s">
        <v>43</v>
      </c>
      <c r="C43" s="129" t="s">
        <v>44</v>
      </c>
      <c r="D43" s="130"/>
      <c r="E43" s="131"/>
    </row>
    <row r="44" spans="2:5" s="113" customFormat="1" ht="12.75">
      <c r="B44" s="128"/>
      <c r="C44" s="129" t="s">
        <v>34</v>
      </c>
      <c r="D44" s="130">
        <v>131176452</v>
      </c>
      <c r="E44" s="132" t="s">
        <v>40</v>
      </c>
    </row>
    <row r="45" spans="2:5" s="113" customFormat="1" ht="25.5">
      <c r="B45" s="128"/>
      <c r="C45" s="133" t="s">
        <v>45</v>
      </c>
      <c r="D45" s="134">
        <v>99.4</v>
      </c>
      <c r="E45" s="132" t="s">
        <v>40</v>
      </c>
    </row>
    <row r="46" spans="2:5" s="113" customFormat="1" ht="12.75">
      <c r="B46" s="135"/>
      <c r="C46" s="136" t="s">
        <v>42</v>
      </c>
      <c r="D46" s="137">
        <v>63.33</v>
      </c>
      <c r="E46" s="138" t="s">
        <v>40</v>
      </c>
    </row>
    <row r="47" spans="2:5" s="113" customFormat="1" ht="3" customHeight="1">
      <c r="B47" s="139"/>
      <c r="C47" s="140"/>
      <c r="D47" s="141"/>
      <c r="E47" s="116"/>
    </row>
    <row r="48" spans="2:5" s="113" customFormat="1" ht="12.75">
      <c r="B48" s="186" t="s">
        <v>46</v>
      </c>
      <c r="C48" s="187"/>
      <c r="D48" s="142"/>
      <c r="E48" s="142"/>
    </row>
    <row r="49" spans="2:5" s="113" customFormat="1" ht="12.75">
      <c r="B49" s="188"/>
      <c r="C49" s="189"/>
      <c r="D49" s="143">
        <v>12892.511239299998</v>
      </c>
      <c r="E49" s="143">
        <v>13104.194609000006</v>
      </c>
    </row>
    <row r="50" spans="2:5" s="113" customFormat="1" ht="6" customHeight="1">
      <c r="B50" s="144"/>
      <c r="C50" s="88"/>
      <c r="D50" s="145"/>
      <c r="E50" s="88"/>
    </row>
    <row r="51" spans="2:5" s="113" customFormat="1" ht="12.75">
      <c r="B51" s="144"/>
      <c r="C51" s="124" t="s">
        <v>47</v>
      </c>
      <c r="D51" s="124"/>
      <c r="E51" s="124"/>
    </row>
    <row r="52" spans="2:5" ht="14.25">
      <c r="B52" s="146">
        <v>1</v>
      </c>
      <c r="C52" s="179" t="s">
        <v>82</v>
      </c>
      <c r="D52" s="179"/>
      <c r="E52" s="179"/>
    </row>
    <row r="53" spans="2:5" ht="13.5" customHeight="1">
      <c r="B53" s="146"/>
      <c r="C53" s="181"/>
      <c r="D53" s="181"/>
      <c r="E53" s="181"/>
    </row>
    <row r="54" spans="2:5" ht="0.75" customHeight="1">
      <c r="B54" s="149"/>
      <c r="C54" s="148"/>
      <c r="D54" s="148"/>
      <c r="E54" s="148"/>
    </row>
    <row r="55" spans="2:5" ht="2.25" customHeight="1">
      <c r="B55" s="149"/>
      <c r="C55" s="148"/>
      <c r="D55" s="148"/>
      <c r="E55" s="148"/>
    </row>
    <row r="56" spans="2:5" ht="14.25">
      <c r="B56" s="147">
        <v>2</v>
      </c>
      <c r="C56" s="180" t="s">
        <v>83</v>
      </c>
      <c r="D56" s="180"/>
      <c r="E56" s="180"/>
    </row>
    <row r="57" spans="2:5" ht="14.25">
      <c r="B57" s="147"/>
      <c r="C57" s="180"/>
      <c r="D57" s="180"/>
      <c r="E57" s="180"/>
    </row>
    <row r="58" spans="2:5" ht="14.25">
      <c r="B58" s="147"/>
      <c r="C58" s="180"/>
      <c r="D58" s="180"/>
      <c r="E58" s="180"/>
    </row>
    <row r="59" spans="2:5" ht="14.25">
      <c r="B59" s="147"/>
      <c r="C59" s="180"/>
      <c r="D59" s="180"/>
      <c r="E59" s="180"/>
    </row>
    <row r="60" spans="2:5" ht="14.25">
      <c r="B60" s="147"/>
      <c r="C60" s="180"/>
      <c r="D60" s="180"/>
      <c r="E60" s="180"/>
    </row>
    <row r="61" spans="2:5" ht="14.25">
      <c r="B61" s="147"/>
      <c r="C61" s="180"/>
      <c r="D61" s="180"/>
      <c r="E61" s="180"/>
    </row>
    <row r="62" spans="2:5" ht="15">
      <c r="B62" s="149"/>
      <c r="C62" s="180"/>
      <c r="D62" s="180"/>
      <c r="E62" s="180"/>
    </row>
    <row r="63" spans="2:5" ht="12.75" customHeight="1">
      <c r="B63" s="149"/>
      <c r="C63" s="180"/>
      <c r="D63" s="180"/>
      <c r="E63" s="180"/>
    </row>
    <row r="64" spans="2:5" ht="2.25" customHeight="1">
      <c r="B64" s="149"/>
      <c r="C64" s="148"/>
      <c r="D64" s="148"/>
      <c r="E64" s="148"/>
    </row>
    <row r="65" spans="2:5" ht="2.25" customHeight="1" hidden="1">
      <c r="B65" s="149"/>
      <c r="C65" s="148"/>
      <c r="D65" s="148"/>
      <c r="E65" s="148"/>
    </row>
    <row r="66" spans="2:5" ht="14.25">
      <c r="B66" s="147">
        <v>3</v>
      </c>
      <c r="C66" s="181" t="s">
        <v>84</v>
      </c>
      <c r="D66" s="181"/>
      <c r="E66" s="181"/>
    </row>
    <row r="67" spans="2:5" ht="15" customHeight="1">
      <c r="B67" s="147"/>
      <c r="C67" s="181"/>
      <c r="D67" s="181"/>
      <c r="E67" s="181"/>
    </row>
    <row r="68" spans="2:5" ht="2.25" customHeight="1">
      <c r="B68" s="147"/>
      <c r="C68" s="147"/>
      <c r="D68" s="147"/>
      <c r="E68" s="147"/>
    </row>
    <row r="69" spans="2:5" ht="12.75" customHeight="1">
      <c r="B69" s="147">
        <v>4</v>
      </c>
      <c r="C69" s="181" t="s">
        <v>51</v>
      </c>
      <c r="D69" s="181"/>
      <c r="E69" s="181"/>
    </row>
    <row r="70" spans="2:5" ht="2.25" customHeight="1">
      <c r="B70" s="147"/>
      <c r="C70" s="147"/>
      <c r="D70" s="147"/>
      <c r="E70" s="147"/>
    </row>
    <row r="71" spans="2:5" ht="14.25">
      <c r="B71" s="147">
        <v>5</v>
      </c>
      <c r="C71" s="179" t="s">
        <v>53</v>
      </c>
      <c r="D71" s="179"/>
      <c r="E71" s="179"/>
    </row>
    <row r="72" spans="2:5" ht="2.25" customHeight="1">
      <c r="B72" s="147"/>
      <c r="C72" s="147"/>
      <c r="D72" s="147"/>
      <c r="E72" s="147"/>
    </row>
    <row r="73" spans="2:5" ht="14.25">
      <c r="B73" s="147">
        <v>6</v>
      </c>
      <c r="C73" s="179" t="s">
        <v>85</v>
      </c>
      <c r="D73" s="179"/>
      <c r="E73" s="179"/>
    </row>
    <row r="74" spans="2:5" ht="14.25">
      <c r="B74" s="147"/>
      <c r="C74" s="180"/>
      <c r="D74" s="180"/>
      <c r="E74" s="180"/>
    </row>
    <row r="75" spans="2:5" ht="2.25" customHeight="1">
      <c r="B75" s="149"/>
      <c r="C75" s="148"/>
      <c r="D75" s="148"/>
      <c r="E75" s="148"/>
    </row>
    <row r="76" spans="2:5" ht="14.25">
      <c r="B76" s="147">
        <v>7</v>
      </c>
      <c r="C76" s="179" t="s">
        <v>86</v>
      </c>
      <c r="D76" s="179"/>
      <c r="E76" s="179"/>
    </row>
    <row r="77" spans="2:5" ht="14.25">
      <c r="B77" s="147"/>
      <c r="C77" s="147"/>
      <c r="D77" s="147"/>
      <c r="E77" s="147"/>
    </row>
    <row r="78" spans="2:5" ht="12.75">
      <c r="B78" s="150"/>
      <c r="C78" s="150"/>
      <c r="D78" s="150"/>
      <c r="E78" s="150"/>
    </row>
    <row r="79" spans="2:5" ht="18">
      <c r="B79" s="144"/>
      <c r="C79" s="88"/>
      <c r="D79" s="151" t="s">
        <v>87</v>
      </c>
      <c r="E79" s="152"/>
    </row>
    <row r="80" spans="2:5" ht="18">
      <c r="B80" s="144"/>
      <c r="C80" s="88"/>
      <c r="D80" s="153"/>
      <c r="E80" s="152"/>
    </row>
    <row r="81" spans="2:5" ht="18">
      <c r="B81" s="144"/>
      <c r="C81" s="88"/>
      <c r="D81" s="153"/>
      <c r="E81" s="152"/>
    </row>
    <row r="82" spans="2:5" ht="15.75">
      <c r="B82" s="144"/>
      <c r="C82" s="88"/>
      <c r="D82" s="154" t="s">
        <v>88</v>
      </c>
      <c r="E82" s="155"/>
    </row>
    <row r="83" spans="2:5" ht="18">
      <c r="B83" s="144"/>
      <c r="C83" s="156" t="s">
        <v>58</v>
      </c>
      <c r="D83" s="157" t="s">
        <v>89</v>
      </c>
      <c r="E83" s="158"/>
    </row>
  </sheetData>
  <mergeCells count="14">
    <mergeCell ref="B2:E2"/>
    <mergeCell ref="B3:E3"/>
    <mergeCell ref="B4:E4"/>
    <mergeCell ref="B5:E5"/>
    <mergeCell ref="D7:E7"/>
    <mergeCell ref="B32:C32"/>
    <mergeCell ref="B48:C49"/>
    <mergeCell ref="C52:E53"/>
    <mergeCell ref="C73:E74"/>
    <mergeCell ref="C76:E76"/>
    <mergeCell ref="C56:E63"/>
    <mergeCell ref="C66:E67"/>
    <mergeCell ref="C69:E69"/>
    <mergeCell ref="C71:E71"/>
  </mergeCells>
  <printOptions horizontalCentered="1"/>
  <pageMargins left="0.75" right="0.75" top="1" bottom="1" header="0.5" footer="0.5"/>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pmahapatra19411</dc:creator>
  <cp:keywords/>
  <dc:description/>
  <cp:lastModifiedBy>Sagar</cp:lastModifiedBy>
  <cp:lastPrinted>2009-06-02T05:14:37Z</cp:lastPrinted>
  <dcterms:created xsi:type="dcterms:W3CDTF">2009-05-30T18:19:10Z</dcterms:created>
  <dcterms:modified xsi:type="dcterms:W3CDTF">2009-06-02T05:17:33Z</dcterms:modified>
  <cp:category/>
  <cp:version/>
  <cp:contentType/>
  <cp:contentStatus/>
</cp:coreProperties>
</file>